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360" windowHeight="8520" activeTab="1"/>
  </bookViews>
  <sheets>
    <sheet name="Лист1" sheetId="5" r:id="rId1"/>
    <sheet name="Лист2" sheetId="6" r:id="rId2"/>
  </sheets>
  <definedNames>
    <definedName name="Excel_BuiltIn_Print_Area_1_1">"$#ССЫЛ!.$A$1:$E$287"</definedName>
    <definedName name="Excel_BuiltIn_Print_Area_1_1_1">"$#ССЫЛ!.$A$65:$E$85"</definedName>
    <definedName name="Excel_BuiltIn_Print_Area_1_1_1_1">"$#ССЫЛ!.$A$1:$E$364"</definedName>
    <definedName name="Excel_BuiltIn_Print_Area_1_1_1_1_1">"$#ССЫЛ!.$A$1:$E$132"</definedName>
    <definedName name="Excel_BuiltIn_Print_Area_1_1_1_1_1_1">"$#ССЫЛ!.$A$1:$E$361"</definedName>
    <definedName name="Excel_BuiltIn_Print_Area_1_1_1_1_1_1_1">"$#ССЫЛ!.$A$39:$E$82"</definedName>
    <definedName name="Excel_BuiltIn_Print_Area_1_1_1_1_1_1_1_1">"$#ССЫЛ!.$A$1:$E$199"</definedName>
    <definedName name="_1Excel_BuiltIn_Print_Area_1_1_1_1_1_1_1_1_1">"$#ССЫЛ!.$A$1:$E$201"</definedName>
    <definedName name="Excel_BuiltIn_Print_Area_1_1_1_1_1_1_1_1_1">"$#ССЫЛ!.$A$1:$E$246"</definedName>
    <definedName name="Excel_BuiltIn_Print_Area_1_1_1_1_1_1_1_1_1_1">"$#ССЫЛ!.$A$42:$E$87"</definedName>
    <definedName name="Excel_BuiltIn_Print_Area_1_1_1_1_1_1_1_1_1_1_1">"$#ССЫЛ!.$A$1:$E$229"</definedName>
    <definedName name="_2Excel_BuiltIn_Print_Area_1_1_1_1_1_1_1_1_1_1_1_1">#REF!</definedName>
    <definedName name="Excel_BuiltIn_Print_Area_2_1">#REF!</definedName>
    <definedName name="Excel_BuiltIn_Print_Area_2_1_1">"$#ССЫЛ!.$A$1:$E$229"</definedName>
    <definedName name="_3Excel_BuiltIn_Print_Area_2_1_1_1">"$#ССЫЛ!.$A$125:$E$231"</definedName>
    <definedName name="Excel_BuiltIn_Print_Area_2_1_1_1">"$#ССЫЛ!.$A$1:$E$228"</definedName>
    <definedName name="Excel_BuiltIn_Print_Area_2_1_1_1_1">"$#ССЫЛ!.$A$1:$E$229"</definedName>
    <definedName name="Excel_BuiltIn_Print_Area_2_1_1_1_1_1">#REF!</definedName>
    <definedName name="_xlnm.Print_Area" localSheetId="0">Лист1!$A$1:$I$396</definedName>
  </definedNames>
  <calcPr calcId="145621" refMode="R1C1"/>
</workbook>
</file>

<file path=xl/calcChain.xml><?xml version="1.0" encoding="utf-8"?>
<calcChain xmlns="http://schemas.openxmlformats.org/spreadsheetml/2006/main">
  <c r="I49" i="6" l="1"/>
  <c r="H49" i="6"/>
  <c r="G49" i="6"/>
  <c r="F49" i="6"/>
  <c r="E49" i="6"/>
  <c r="I45" i="6"/>
  <c r="H45" i="6"/>
  <c r="G45" i="6"/>
  <c r="F45" i="6"/>
  <c r="E45" i="6"/>
  <c r="I36" i="6"/>
  <c r="H36" i="6"/>
  <c r="G36" i="6"/>
  <c r="F36" i="6"/>
  <c r="E36" i="6"/>
  <c r="I28" i="6"/>
  <c r="H28" i="6"/>
  <c r="G28" i="6"/>
  <c r="F28" i="6"/>
  <c r="E28" i="6"/>
  <c r="I20" i="6"/>
  <c r="H20" i="6"/>
  <c r="G20" i="6"/>
  <c r="F20" i="6"/>
  <c r="E20" i="6"/>
  <c r="I44" i="5"/>
  <c r="E377" i="5"/>
  <c r="F377" i="5"/>
  <c r="G377" i="5"/>
  <c r="H377" i="5"/>
  <c r="E368" i="5"/>
  <c r="F368" i="5"/>
  <c r="G368" i="5"/>
  <c r="H368" i="5"/>
  <c r="E359" i="5"/>
  <c r="F359" i="5"/>
  <c r="G359" i="5"/>
  <c r="H359" i="5"/>
  <c r="E352" i="5"/>
  <c r="F352" i="5"/>
  <c r="G352" i="5"/>
  <c r="H352" i="5"/>
  <c r="E312" i="5"/>
  <c r="F312" i="5"/>
  <c r="G312" i="5"/>
  <c r="H312" i="5"/>
  <c r="E308" i="5"/>
  <c r="F308" i="5"/>
  <c r="G308" i="5"/>
  <c r="H308" i="5"/>
  <c r="E299" i="5"/>
  <c r="F299" i="5"/>
  <c r="G299" i="5"/>
  <c r="H299" i="5"/>
  <c r="E291" i="5"/>
  <c r="F291" i="5"/>
  <c r="G291" i="5"/>
  <c r="H291" i="5"/>
  <c r="E285" i="5"/>
  <c r="F285" i="5"/>
  <c r="G285" i="5"/>
  <c r="H285" i="5"/>
  <c r="E242" i="5"/>
  <c r="F242" i="5"/>
  <c r="G242" i="5"/>
  <c r="H242" i="5"/>
  <c r="E233" i="5"/>
  <c r="F233" i="5"/>
  <c r="G233" i="5"/>
  <c r="H233" i="5"/>
  <c r="E224" i="5"/>
  <c r="F224" i="5"/>
  <c r="G224" i="5"/>
  <c r="H224" i="5"/>
  <c r="E217" i="5"/>
  <c r="F217" i="5"/>
  <c r="G217" i="5"/>
  <c r="H217" i="5"/>
  <c r="E181" i="5"/>
  <c r="F181" i="5"/>
  <c r="G181" i="5"/>
  <c r="H181" i="5"/>
  <c r="E177" i="5"/>
  <c r="F177" i="5"/>
  <c r="G177" i="5"/>
  <c r="H177" i="5"/>
  <c r="E168" i="5"/>
  <c r="F168" i="5"/>
  <c r="G168" i="5"/>
  <c r="H168" i="5"/>
  <c r="E160" i="5"/>
  <c r="F160" i="5"/>
  <c r="G160" i="5"/>
  <c r="H160" i="5"/>
  <c r="E152" i="5"/>
  <c r="F152" i="5"/>
  <c r="G152" i="5"/>
  <c r="H152" i="5"/>
  <c r="E106" i="5"/>
  <c r="F106" i="5"/>
  <c r="G106" i="5"/>
  <c r="H106" i="5"/>
  <c r="E97" i="5"/>
  <c r="F97" i="5"/>
  <c r="G97" i="5"/>
  <c r="H97" i="5"/>
  <c r="E89" i="5"/>
  <c r="F89" i="5"/>
  <c r="G89" i="5"/>
  <c r="H89" i="5"/>
  <c r="E82" i="5"/>
  <c r="F82" i="5"/>
  <c r="G82" i="5"/>
  <c r="H82" i="5"/>
  <c r="E16" i="5"/>
  <c r="F16" i="5"/>
  <c r="G16" i="5"/>
  <c r="H16" i="5"/>
  <c r="I377" i="5"/>
  <c r="I368" i="5"/>
  <c r="I359" i="5"/>
  <c r="I352" i="5"/>
  <c r="I23" i="5"/>
  <c r="I312" i="5"/>
  <c r="I308" i="5"/>
  <c r="I299" i="5"/>
  <c r="I291" i="5"/>
  <c r="I285" i="5"/>
  <c r="I246" i="5"/>
  <c r="I242" i="5"/>
  <c r="I233" i="5"/>
  <c r="I224" i="5"/>
  <c r="I217" i="5"/>
  <c r="I181" i="5"/>
  <c r="I177" i="5"/>
  <c r="I168" i="5"/>
  <c r="I160" i="5"/>
  <c r="I152" i="5"/>
  <c r="I110" i="5"/>
  <c r="I106" i="5"/>
  <c r="I97" i="5"/>
  <c r="I89" i="5"/>
  <c r="I82" i="5"/>
  <c r="I40" i="5"/>
  <c r="I31" i="5"/>
  <c r="I16" i="5"/>
</calcChain>
</file>

<file path=xl/sharedStrings.xml><?xml version="1.0" encoding="utf-8"?>
<sst xmlns="http://schemas.openxmlformats.org/spreadsheetml/2006/main" count="781" uniqueCount="246">
  <si>
    <t xml:space="preserve">                                                                       Согласовано :                                                                                   Утверждаю:                                                                                               </t>
  </si>
  <si>
    <t xml:space="preserve">Генеральный директор ООО « Титан -2001»                                                Директор МБОУ СОШ №________    </t>
  </si>
  <si>
    <t xml:space="preserve">________________       Рыбин В.Н.                                                                                _________________________ </t>
  </si>
  <si>
    <t>№ п/п</t>
  </si>
  <si>
    <t>Наименование блюда</t>
  </si>
  <si>
    <t>N рец.</t>
  </si>
  <si>
    <t>Выход</t>
  </si>
  <si>
    <t>Цена</t>
  </si>
  <si>
    <t>Завтрак 1</t>
  </si>
  <si>
    <t>Сыр порциями</t>
  </si>
  <si>
    <t>Батон</t>
  </si>
  <si>
    <t>ИТОГО за завтрак</t>
  </si>
  <si>
    <t>Завтрак 2</t>
  </si>
  <si>
    <t>Обед 1</t>
  </si>
  <si>
    <t>736,738/2004</t>
  </si>
  <si>
    <t>Хлеб ржаной</t>
  </si>
  <si>
    <t>Чай с сахаром</t>
  </si>
  <si>
    <t>ИТОГО за обед</t>
  </si>
  <si>
    <t>Обед 2</t>
  </si>
  <si>
    <t xml:space="preserve">Полдник </t>
  </si>
  <si>
    <t>ИТОГО за полдник</t>
  </si>
  <si>
    <t>Свободное меню</t>
  </si>
  <si>
    <t>23/2009</t>
  </si>
  <si>
    <t xml:space="preserve">Котлеты рубленые из птицы  </t>
  </si>
  <si>
    <t>499/2004</t>
  </si>
  <si>
    <t xml:space="preserve">Пюре картофельное </t>
  </si>
  <si>
    <t xml:space="preserve">Булочка "Веснушка" </t>
  </si>
  <si>
    <t>773/2004</t>
  </si>
  <si>
    <t xml:space="preserve">Сосиска в тесте запеченная </t>
  </si>
  <si>
    <t>736,747/2004</t>
  </si>
  <si>
    <t>Пирожок печеный со сгущенным молоком</t>
  </si>
  <si>
    <t>738/2004</t>
  </si>
  <si>
    <t xml:space="preserve">Чай с сахаром </t>
  </si>
  <si>
    <t>684,685/2004</t>
  </si>
  <si>
    <t>200/15</t>
  </si>
  <si>
    <t>Напиток апельсиновый</t>
  </si>
  <si>
    <t>699/2004</t>
  </si>
  <si>
    <t>Сок    0,2</t>
  </si>
  <si>
    <t>1шт.</t>
  </si>
  <si>
    <t>Сок    1л</t>
  </si>
  <si>
    <t>Вода питьевая не газированная</t>
  </si>
  <si>
    <t>Шт</t>
  </si>
  <si>
    <t>Диетические блюда</t>
  </si>
  <si>
    <t>Каша жидкая овсяная Геркулес б/с</t>
  </si>
  <si>
    <t>200/5</t>
  </si>
  <si>
    <t>Капуста тушеная</t>
  </si>
  <si>
    <t xml:space="preserve">Птица отварная (грудка) </t>
  </si>
  <si>
    <t>487/2009</t>
  </si>
  <si>
    <t xml:space="preserve">Калькулятор   ____________________                 </t>
  </si>
  <si>
    <t>Заведующая производством _____________________</t>
  </si>
  <si>
    <t xml:space="preserve">Обед 1 </t>
  </si>
  <si>
    <t>124/2004</t>
  </si>
  <si>
    <t>Компот из кураги</t>
  </si>
  <si>
    <t>280/2009</t>
  </si>
  <si>
    <t>89/2004</t>
  </si>
  <si>
    <t>Макароны отварные</t>
  </si>
  <si>
    <t>Пирожок печеный с картофелем</t>
  </si>
  <si>
    <t>738,757/2004</t>
  </si>
  <si>
    <t>Ватрушка с колбасой  вареной и сыром</t>
  </si>
  <si>
    <t>Компот из изюма</t>
  </si>
  <si>
    <t xml:space="preserve">Чай с лимоном </t>
  </si>
  <si>
    <t>200/15/7</t>
  </si>
  <si>
    <t>Картофель отварной</t>
  </si>
  <si>
    <t>239/2009</t>
  </si>
  <si>
    <t>451/2004</t>
  </si>
  <si>
    <t>593/2004</t>
  </si>
  <si>
    <t>215/2004</t>
  </si>
  <si>
    <t xml:space="preserve">Пирожок печеный с капустой </t>
  </si>
  <si>
    <t>Расстегай с мясом и луком</t>
  </si>
  <si>
    <t>743,748/2004</t>
  </si>
  <si>
    <t>139/2004</t>
  </si>
  <si>
    <t xml:space="preserve">Гуляш из говядины </t>
  </si>
  <si>
    <t>437/2004</t>
  </si>
  <si>
    <t>50/50</t>
  </si>
  <si>
    <t xml:space="preserve">Пирожок с яблоками </t>
  </si>
  <si>
    <t>736,738/2004 368/2009</t>
  </si>
  <si>
    <t>Булочка « Творожная»</t>
  </si>
  <si>
    <t>786/2004</t>
  </si>
  <si>
    <t>Кофейный напиток с молоком</t>
  </si>
  <si>
    <t>Сок 0,2</t>
  </si>
  <si>
    <t>Сок 200 г</t>
  </si>
  <si>
    <t>1 шт</t>
  </si>
  <si>
    <t>Тефтели из говядины паровые</t>
  </si>
  <si>
    <t>201/2009</t>
  </si>
  <si>
    <t>День: пятница</t>
  </si>
  <si>
    <t>Котлета из говядины с маслом</t>
  </si>
  <si>
    <t xml:space="preserve">Каша рассыпчатая гречневая </t>
  </si>
  <si>
    <t xml:space="preserve">Коржик  молочный </t>
  </si>
  <si>
    <t>318/2009</t>
  </si>
  <si>
    <t xml:space="preserve">Напиток из плодов шиповника </t>
  </si>
  <si>
    <t>487/2004</t>
  </si>
  <si>
    <t>День: суббота</t>
  </si>
  <si>
    <t>109/2013</t>
  </si>
  <si>
    <t xml:space="preserve">Салат из свежих огурцов </t>
  </si>
  <si>
    <t>17/2013</t>
  </si>
  <si>
    <t>101/2015</t>
  </si>
  <si>
    <t>237/2013</t>
  </si>
  <si>
    <t>111/2013</t>
  </si>
  <si>
    <t>Ватрушка с творогом</t>
  </si>
  <si>
    <t>330/2009</t>
  </si>
  <si>
    <t>Пюре картофельное</t>
  </si>
  <si>
    <t>429/2013</t>
  </si>
  <si>
    <t>494/2013</t>
  </si>
  <si>
    <t xml:space="preserve">Сок     </t>
  </si>
  <si>
    <t>335/2009</t>
  </si>
  <si>
    <t>291/2013</t>
  </si>
  <si>
    <t>501/2013</t>
  </si>
  <si>
    <t>Салат картофельный</t>
  </si>
  <si>
    <t>72/2013</t>
  </si>
  <si>
    <t>Рыба, тушенная в томате с овощами</t>
  </si>
  <si>
    <t>343/2013</t>
  </si>
  <si>
    <t>Рис отварной</t>
  </si>
  <si>
    <t>414/2013</t>
  </si>
  <si>
    <t>Булочка ванильная</t>
  </si>
  <si>
    <t>311/2009</t>
  </si>
  <si>
    <t>Рагу из овощей</t>
  </si>
  <si>
    <t>313/2003</t>
  </si>
  <si>
    <t>Салат из свеклы с яблоками</t>
  </si>
  <si>
    <t>Щи из свежей капусты с картофелем</t>
  </si>
  <si>
    <t>142/2013</t>
  </si>
  <si>
    <t>Котлеты рыбные</t>
  </si>
  <si>
    <t>345/2013</t>
  </si>
  <si>
    <t xml:space="preserve">Сок      </t>
  </si>
  <si>
    <t>133/2004</t>
  </si>
  <si>
    <t>Котлета рубленная из курицы</t>
  </si>
  <si>
    <t>499/2009</t>
  </si>
  <si>
    <t>Пирожок печенный с повидлом</t>
  </si>
  <si>
    <t xml:space="preserve">                                                МЕНЮ </t>
  </si>
  <si>
    <t>Борщ из свежей капусты и картофеля</t>
  </si>
  <si>
    <t>266/2013</t>
  </si>
  <si>
    <t>423/2013</t>
  </si>
  <si>
    <t>Салат из свеклы отварной</t>
  </si>
  <si>
    <t>Икра морковная</t>
  </si>
  <si>
    <t>512/2013</t>
  </si>
  <si>
    <t>Суп из овощей с зеленным горошком</t>
  </si>
  <si>
    <t>Салат из свеклы с солеными огурцами</t>
  </si>
  <si>
    <t>Суп картофельный с вермишелью</t>
  </si>
  <si>
    <t>Капуста тушенная</t>
  </si>
  <si>
    <t>Суп картофельный с рисом</t>
  </si>
  <si>
    <t>Компот из смеси сухофруктов</t>
  </si>
  <si>
    <t>289/2009</t>
  </si>
  <si>
    <t>Какао с молоком</t>
  </si>
  <si>
    <t>497/2009</t>
  </si>
  <si>
    <t>Расстегай с мясом</t>
  </si>
  <si>
    <t>Икра свекольная</t>
  </si>
  <si>
    <t>119/2013</t>
  </si>
  <si>
    <t>шт</t>
  </si>
  <si>
    <t>Каша пшенная молочная жидкая</t>
  </si>
  <si>
    <t>267/2013</t>
  </si>
  <si>
    <t>Бутерброд с сыром и маслом</t>
  </si>
  <si>
    <t>Яблоко</t>
  </si>
  <si>
    <t>Кофейный напиток со сгущенным молоком</t>
  </si>
  <si>
    <t>11//2004</t>
  </si>
  <si>
    <t>День: среда</t>
  </si>
  <si>
    <t>94/2013</t>
  </si>
  <si>
    <t xml:space="preserve">Бутерброд с сыром  </t>
  </si>
  <si>
    <t>493/2013</t>
  </si>
  <si>
    <t>Запеканка из творога со сгущенным молоком</t>
  </si>
  <si>
    <t>Сельдь с луком</t>
  </si>
  <si>
    <t>Винегрет</t>
  </si>
  <si>
    <t>Мандарин</t>
  </si>
  <si>
    <t>Запеканка из творога с соусом молочным</t>
  </si>
  <si>
    <t>Кефир</t>
  </si>
  <si>
    <t>Молоко кипяченное</t>
  </si>
  <si>
    <t>515/2013</t>
  </si>
  <si>
    <t>Каша манная молочная жидкая</t>
  </si>
  <si>
    <t>262/2013</t>
  </si>
  <si>
    <t>Груша</t>
  </si>
  <si>
    <t>Апельсин</t>
  </si>
  <si>
    <t>День: вторник</t>
  </si>
  <si>
    <t>День : четверг</t>
  </si>
  <si>
    <t>Бутерброд с маслом</t>
  </si>
  <si>
    <t>95/2013</t>
  </si>
  <si>
    <t>30.</t>
  </si>
  <si>
    <t>Суп с макаронными изделиями</t>
  </si>
  <si>
    <t>Плов из говядины</t>
  </si>
  <si>
    <t>Бутерброд с сыром</t>
  </si>
  <si>
    <t>130/30</t>
  </si>
  <si>
    <t>Суп  картофельный с рисом</t>
  </si>
  <si>
    <t>Котлета Московская</t>
  </si>
  <si>
    <t xml:space="preserve">Салат из свежих помидор </t>
  </si>
  <si>
    <t>Рассольник домашний</t>
  </si>
  <si>
    <t>40/15/15</t>
  </si>
  <si>
    <t>Салат из свеклы отварной с яблоками</t>
  </si>
  <si>
    <t>Суп картофельный</t>
  </si>
  <si>
    <t>Омлет с сыром</t>
  </si>
  <si>
    <t>Масло сливочное</t>
  </si>
  <si>
    <t>Салат из свежих помидор и огурцов</t>
  </si>
  <si>
    <t>Грудка куриная в сметанном соусе</t>
  </si>
  <si>
    <t>Салат из свежих помидор</t>
  </si>
  <si>
    <t>22/2013</t>
  </si>
  <si>
    <t>366/2009</t>
  </si>
  <si>
    <t>270/2015</t>
  </si>
  <si>
    <t>493/2009</t>
  </si>
  <si>
    <t>132/2013</t>
  </si>
  <si>
    <t>Салат из свежих огурцов и помидор</t>
  </si>
  <si>
    <t>18/2009</t>
  </si>
  <si>
    <t>91/2013</t>
  </si>
  <si>
    <t>60/2013</t>
  </si>
  <si>
    <t>Салат из свежих огурцов</t>
  </si>
  <si>
    <t>211/2015</t>
  </si>
  <si>
    <t xml:space="preserve">  </t>
  </si>
  <si>
    <t>Чай с лимоном</t>
  </si>
  <si>
    <t xml:space="preserve">Обед </t>
  </si>
  <si>
    <t>44/2009</t>
  </si>
  <si>
    <t>Котлета из говядины</t>
  </si>
  <si>
    <t>268/2015</t>
  </si>
  <si>
    <t>Напиток яблочный</t>
  </si>
  <si>
    <t>Каша " Дружба"</t>
  </si>
  <si>
    <t>Бутерброд горячий с сыром</t>
  </si>
  <si>
    <t>Какао со сгущенным молоком</t>
  </si>
  <si>
    <t>Белки</t>
  </si>
  <si>
    <t>Жиры</t>
  </si>
  <si>
    <t>Угоеводы</t>
  </si>
  <si>
    <t>Калорийность</t>
  </si>
  <si>
    <t xml:space="preserve">                                                                       Согласовано :                                                                                                                 Утверждаю:                                                                                               </t>
  </si>
  <si>
    <t xml:space="preserve">Генеральный директор ООО « Титан -2001»                                                                                              Директор МБОУ СОШ №________    </t>
  </si>
  <si>
    <t>100</t>
  </si>
  <si>
    <t>260/13</t>
  </si>
  <si>
    <t>30/5/15</t>
  </si>
  <si>
    <t>10/2004</t>
  </si>
  <si>
    <t>260/2013</t>
  </si>
  <si>
    <t>701/2004</t>
  </si>
  <si>
    <t>111/2015</t>
  </si>
  <si>
    <t>244/2015</t>
  </si>
  <si>
    <t>67/2015</t>
  </si>
  <si>
    <t>128/2013</t>
  </si>
  <si>
    <t>493/2004</t>
  </si>
  <si>
    <t>313/2013</t>
  </si>
  <si>
    <t xml:space="preserve">МЕНЮ
на  15 мая   2021г.
</t>
  </si>
  <si>
    <t xml:space="preserve">Салат картофельный </t>
  </si>
  <si>
    <t>чай с лимоном</t>
  </si>
  <si>
    <t>100/40</t>
  </si>
  <si>
    <t xml:space="preserve">МЕНЮ на   25 мая    2021 г. </t>
  </si>
  <si>
    <t xml:space="preserve">День: понедельник </t>
  </si>
  <si>
    <t>497/2013</t>
  </si>
  <si>
    <t>100/10</t>
  </si>
  <si>
    <t>71/2004</t>
  </si>
  <si>
    <t>Напиток из плодов шиповника</t>
  </si>
  <si>
    <t xml:space="preserve">МЕНЮ
на    26 мая      2021 г.
</t>
  </si>
  <si>
    <t>Салат из квашенной капусты</t>
  </si>
  <si>
    <t>48/2013</t>
  </si>
  <si>
    <t xml:space="preserve">Щи из свежей капусты </t>
  </si>
  <si>
    <t>МЕНЮ
на  27 мая   2021 г.</t>
  </si>
  <si>
    <t xml:space="preserve">МЕНЮ
на  28 мая     2021 г.
</t>
  </si>
  <si>
    <t>МЕНЮ
на   24  мая     2021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</si>
</sst>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72" formatCode="mm/yy"/>
  </numFmts>
  <fonts count="27" x14ac:knownFonts="1">
    <font>
      <sz val="10"/>
      <name val="Arial Cyr"/>
      <family val="2"/>
      <charset val="204"/>
    </font>
    <font>
      <sz val="10"/>
      <name val="Arial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Arial Cyr"/>
      <family val="2"/>
      <charset val="204"/>
    </font>
    <font>
      <sz val="10"/>
      <name val="Arial Cyr"/>
      <family val="2"/>
      <charset val="204"/>
    </font>
    <font>
      <b/>
      <sz val="16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31"/>
      </left>
      <right style="medium">
        <color indexed="31"/>
      </right>
      <top/>
      <bottom/>
      <diagonal/>
    </border>
    <border>
      <left style="medium">
        <color indexed="31"/>
      </left>
      <right style="medium">
        <color indexed="31"/>
      </right>
      <top/>
      <bottom style="thin">
        <color indexed="8"/>
      </bottom>
      <diagonal/>
    </border>
  </borders>
  <cellStyleXfs count="25">
    <xf numFmtId="0" fontId="0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14" borderId="8" applyNumberForma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43" fontId="1" fillId="0" borderId="0" applyFill="0" applyBorder="0" applyAlignment="0" applyProtection="0"/>
    <xf numFmtId="0" fontId="17" fillId="3" borderId="0" applyNumberFormat="0" applyBorder="0" applyAlignment="0" applyProtection="0"/>
  </cellStyleXfs>
  <cellXfs count="92">
    <xf numFmtId="0" fontId="0" fillId="0" borderId="0" xfId="0"/>
    <xf numFmtId="0" fontId="18" fillId="0" borderId="0" xfId="0" applyFont="1" applyAlignment="1"/>
    <xf numFmtId="0" fontId="20" fillId="15" borderId="0" xfId="0" applyFont="1" applyFill="1" applyBorder="1" applyAlignment="1">
      <alignment horizontal="justify" wrapText="1"/>
    </xf>
    <xf numFmtId="0" fontId="20" fillId="15" borderId="10" xfId="0" applyFont="1" applyFill="1" applyBorder="1" applyAlignment="1">
      <alignment horizontal="center" vertical="top" wrapText="1"/>
    </xf>
    <xf numFmtId="0" fontId="21" fillId="15" borderId="10" xfId="0" applyFont="1" applyFill="1" applyBorder="1" applyAlignment="1">
      <alignment horizontal="center" vertical="top" wrapText="1"/>
    </xf>
    <xf numFmtId="0" fontId="21" fillId="15" borderId="11" xfId="0" applyFont="1" applyFill="1" applyBorder="1" applyAlignment="1">
      <alignment horizontal="center" vertical="top" wrapText="1"/>
    </xf>
    <xf numFmtId="0" fontId="20" fillId="15" borderId="10" xfId="0" applyFont="1" applyFill="1" applyBorder="1" applyAlignment="1">
      <alignment horizontal="center" wrapText="1"/>
    </xf>
    <xf numFmtId="0" fontId="21" fillId="15" borderId="11" xfId="0" applyFont="1" applyFill="1" applyBorder="1" applyAlignment="1">
      <alignment horizontal="center" wrapText="1"/>
    </xf>
    <xf numFmtId="0" fontId="21" fillId="15" borderId="10" xfId="0" applyFont="1" applyFill="1" applyBorder="1" applyAlignment="1">
      <alignment horizontal="left" wrapText="1"/>
    </xf>
    <xf numFmtId="0" fontId="21" fillId="15" borderId="10" xfId="0" applyFont="1" applyFill="1" applyBorder="1" applyAlignment="1">
      <alignment horizontal="center" wrapText="1"/>
    </xf>
    <xf numFmtId="2" fontId="21" fillId="15" borderId="10" xfId="0" applyNumberFormat="1" applyFont="1" applyFill="1" applyBorder="1" applyAlignment="1">
      <alignment horizontal="right" wrapText="1"/>
    </xf>
    <xf numFmtId="0" fontId="22" fillId="15" borderId="10" xfId="0" applyFont="1" applyFill="1" applyBorder="1" applyAlignment="1">
      <alignment wrapText="1"/>
    </xf>
    <xf numFmtId="0" fontId="22" fillId="15" borderId="11" xfId="0" applyFont="1" applyFill="1" applyBorder="1" applyAlignment="1">
      <alignment horizontal="center"/>
    </xf>
    <xf numFmtId="0" fontId="22" fillId="15" borderId="10" xfId="0" applyFont="1" applyFill="1" applyBorder="1" applyAlignment="1">
      <alignment horizontal="center" wrapText="1"/>
    </xf>
    <xf numFmtId="0" fontId="22" fillId="0" borderId="11" xfId="0" applyFont="1" applyBorder="1" applyAlignment="1">
      <alignment horizontal="center"/>
    </xf>
    <xf numFmtId="0" fontId="23" fillId="0" borderId="10" xfId="0" applyFont="1" applyBorder="1" applyAlignment="1"/>
    <xf numFmtId="0" fontId="22" fillId="0" borderId="10" xfId="0" applyFont="1" applyBorder="1" applyAlignment="1"/>
    <xf numFmtId="0" fontId="22" fillId="0" borderId="10" xfId="0" applyFont="1" applyBorder="1" applyAlignment="1">
      <alignment horizontal="center" wrapText="1"/>
    </xf>
    <xf numFmtId="2" fontId="23" fillId="15" borderId="10" xfId="0" applyNumberFormat="1" applyFont="1" applyFill="1" applyBorder="1" applyAlignment="1">
      <alignment horizontal="right" wrapText="1"/>
    </xf>
    <xf numFmtId="0" fontId="23" fillId="0" borderId="12" xfId="0" applyFont="1" applyBorder="1" applyAlignment="1"/>
    <xf numFmtId="2" fontId="23" fillId="0" borderId="10" xfId="0" applyNumberFormat="1" applyFont="1" applyFill="1" applyBorder="1" applyAlignment="1">
      <alignment wrapText="1"/>
    </xf>
    <xf numFmtId="0" fontId="21" fillId="15" borderId="13" xfId="0" applyFont="1" applyFill="1" applyBorder="1" applyAlignment="1">
      <alignment horizontal="center" wrapText="1"/>
    </xf>
    <xf numFmtId="0" fontId="22" fillId="0" borderId="10" xfId="0" applyFont="1" applyBorder="1" applyAlignment="1">
      <alignment wrapText="1"/>
    </xf>
    <xf numFmtId="2" fontId="22" fillId="15" borderId="10" xfId="0" applyNumberFormat="1" applyFont="1" applyFill="1" applyBorder="1" applyAlignment="1">
      <alignment wrapText="1"/>
    </xf>
    <xf numFmtId="2" fontId="22" fillId="15" borderId="10" xfId="0" applyNumberFormat="1" applyFont="1" applyFill="1" applyBorder="1" applyAlignment="1">
      <alignment horizontal="right" wrapText="1"/>
    </xf>
    <xf numFmtId="0" fontId="22" fillId="15" borderId="12" xfId="0" applyFont="1" applyFill="1" applyBorder="1" applyAlignment="1">
      <alignment wrapText="1"/>
    </xf>
    <xf numFmtId="0" fontId="22" fillId="15" borderId="10" xfId="0" applyFont="1" applyFill="1" applyBorder="1" applyAlignment="1">
      <alignment horizontal="right" wrapText="1"/>
    </xf>
    <xf numFmtId="0" fontId="23" fillId="0" borderId="12" xfId="0" applyFont="1" applyBorder="1" applyAlignment="1">
      <alignment horizontal="left"/>
    </xf>
    <xf numFmtId="0" fontId="22" fillId="0" borderId="12" xfId="0" applyFont="1" applyBorder="1" applyAlignment="1"/>
    <xf numFmtId="2" fontId="23" fillId="0" borderId="12" xfId="0" applyNumberFormat="1" applyFont="1" applyBorder="1" applyAlignment="1"/>
    <xf numFmtId="0" fontId="22" fillId="0" borderId="10" xfId="0" applyFont="1" applyBorder="1"/>
    <xf numFmtId="0" fontId="23" fillId="0" borderId="12" xfId="0" applyFont="1" applyBorder="1" applyAlignment="1">
      <alignment horizontal="center"/>
    </xf>
    <xf numFmtId="0" fontId="22" fillId="0" borderId="12" xfId="0" applyFont="1" applyBorder="1"/>
    <xf numFmtId="2" fontId="23" fillId="0" borderId="12" xfId="0" applyNumberFormat="1" applyFont="1" applyFill="1" applyBorder="1" applyAlignment="1">
      <alignment horizontal="right"/>
    </xf>
    <xf numFmtId="0" fontId="22" fillId="0" borderId="12" xfId="0" applyFont="1" applyBorder="1" applyAlignment="1">
      <alignment horizontal="left"/>
    </xf>
    <xf numFmtId="0" fontId="22" fillId="0" borderId="12" xfId="0" applyFont="1" applyBorder="1" applyAlignment="1">
      <alignment horizontal="center"/>
    </xf>
    <xf numFmtId="2" fontId="22" fillId="0" borderId="12" xfId="0" applyNumberFormat="1" applyFont="1" applyFill="1" applyBorder="1" applyAlignment="1">
      <alignment horizontal="right"/>
    </xf>
    <xf numFmtId="0" fontId="22" fillId="0" borderId="10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172" fontId="22" fillId="0" borderId="11" xfId="0" applyNumberFormat="1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1" xfId="0" applyFont="1" applyBorder="1" applyAlignment="1"/>
    <xf numFmtId="0" fontId="22" fillId="15" borderId="11" xfId="0" applyFont="1" applyFill="1" applyBorder="1" applyAlignment="1"/>
    <xf numFmtId="0" fontId="22" fillId="0" borderId="0" xfId="0" applyFont="1" applyBorder="1" applyAlignment="1">
      <alignment horizontal="center"/>
    </xf>
    <xf numFmtId="0" fontId="22" fillId="0" borderId="0" xfId="0" applyFont="1" applyFill="1" applyBorder="1" applyAlignment="1">
      <alignment wrapText="1"/>
    </xf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wrapText="1"/>
    </xf>
    <xf numFmtId="0" fontId="22" fillId="15" borderId="0" xfId="0" applyFont="1" applyFill="1" applyBorder="1" applyAlignment="1">
      <alignment horizontal="right" wrapText="1"/>
    </xf>
    <xf numFmtId="0" fontId="22" fillId="0" borderId="0" xfId="0" applyFont="1"/>
    <xf numFmtId="0" fontId="18" fillId="0" borderId="0" xfId="0" applyFont="1"/>
    <xf numFmtId="0" fontId="22" fillId="15" borderId="10" xfId="0" applyNumberFormat="1" applyFont="1" applyFill="1" applyBorder="1" applyAlignment="1">
      <alignment horizontal="center" wrapText="1"/>
    </xf>
    <xf numFmtId="0" fontId="22" fillId="0" borderId="12" xfId="0" applyFont="1" applyFill="1" applyBorder="1" applyAlignment="1">
      <alignment wrapText="1"/>
    </xf>
    <xf numFmtId="2" fontId="23" fillId="0" borderId="10" xfId="0" applyNumberFormat="1" applyFont="1" applyFill="1" applyBorder="1" applyAlignment="1">
      <alignment horizontal="right" wrapText="1"/>
    </xf>
    <xf numFmtId="0" fontId="22" fillId="15" borderId="11" xfId="0" applyFont="1" applyFill="1" applyBorder="1" applyAlignment="1">
      <alignment horizontal="center" wrapText="1"/>
    </xf>
    <xf numFmtId="2" fontId="23" fillId="15" borderId="12" xfId="0" applyNumberFormat="1" applyFont="1" applyFill="1" applyBorder="1" applyAlignment="1"/>
    <xf numFmtId="0" fontId="21" fillId="0" borderId="11" xfId="0" applyFont="1" applyBorder="1" applyAlignment="1">
      <alignment horizontal="center"/>
    </xf>
    <xf numFmtId="0" fontId="22" fillId="0" borderId="10" xfId="0" applyFont="1" applyFill="1" applyBorder="1" applyAlignment="1">
      <alignment wrapText="1"/>
    </xf>
    <xf numFmtId="0" fontId="22" fillId="0" borderId="11" xfId="0" applyFont="1" applyFill="1" applyBorder="1" applyAlignment="1">
      <alignment horizontal="center"/>
    </xf>
    <xf numFmtId="0" fontId="22" fillId="0" borderId="10" xfId="0" applyFont="1" applyFill="1" applyBorder="1" applyAlignment="1">
      <alignment horizontal="center" wrapText="1"/>
    </xf>
    <xf numFmtId="0" fontId="22" fillId="0" borderId="0" xfId="0" applyFont="1" applyBorder="1" applyAlignment="1">
      <alignment wrapText="1"/>
    </xf>
    <xf numFmtId="0" fontId="22" fillId="15" borderId="0" xfId="0" applyFont="1" applyFill="1" applyBorder="1" applyAlignment="1">
      <alignment horizontal="center" wrapText="1"/>
    </xf>
    <xf numFmtId="0" fontId="22" fillId="0" borderId="11" xfId="0" applyFont="1" applyFill="1" applyBorder="1" applyAlignment="1">
      <alignment horizontal="center" wrapText="1"/>
    </xf>
    <xf numFmtId="2" fontId="22" fillId="0" borderId="10" xfId="0" applyNumberFormat="1" applyFont="1" applyFill="1" applyBorder="1" applyAlignment="1">
      <alignment horizontal="right" wrapText="1"/>
    </xf>
    <xf numFmtId="0" fontId="22" fillId="0" borderId="10" xfId="0" applyFont="1" applyBorder="1" applyAlignment="1">
      <alignment horizontal="right" wrapText="1"/>
    </xf>
    <xf numFmtId="0" fontId="22" fillId="0" borderId="10" xfId="0" applyFont="1" applyBorder="1" applyAlignment="1">
      <alignment horizontal="right"/>
    </xf>
    <xf numFmtId="0" fontId="23" fillId="0" borderId="12" xfId="0" applyFont="1" applyBorder="1"/>
    <xf numFmtId="0" fontId="22" fillId="0" borderId="12" xfId="0" applyFont="1" applyBorder="1" applyAlignment="1">
      <alignment horizontal="center" wrapText="1"/>
    </xf>
    <xf numFmtId="2" fontId="23" fillId="15" borderId="12" xfId="0" applyNumberFormat="1" applyFont="1" applyFill="1" applyBorder="1" applyAlignment="1">
      <alignment horizontal="right" wrapText="1"/>
    </xf>
    <xf numFmtId="2" fontId="23" fillId="15" borderId="10" xfId="0" applyNumberFormat="1" applyFont="1" applyFill="1" applyBorder="1" applyAlignment="1">
      <alignment wrapText="1"/>
    </xf>
    <xf numFmtId="0" fontId="21" fillId="15" borderId="15" xfId="0" applyFont="1" applyFill="1" applyBorder="1" applyAlignment="1">
      <alignment horizontal="center" wrapText="1"/>
    </xf>
    <xf numFmtId="2" fontId="22" fillId="15" borderId="0" xfId="0" applyNumberFormat="1" applyFont="1" applyFill="1" applyBorder="1" applyAlignment="1">
      <alignment horizontal="right" wrapText="1"/>
    </xf>
    <xf numFmtId="0" fontId="21" fillId="15" borderId="10" xfId="0" applyFont="1" applyFill="1" applyBorder="1" applyAlignment="1">
      <alignment horizontal="right" wrapText="1"/>
    </xf>
    <xf numFmtId="2" fontId="23" fillId="0" borderId="12" xfId="0" applyNumberFormat="1" applyFont="1" applyFill="1" applyBorder="1" applyAlignment="1"/>
    <xf numFmtId="0" fontId="24" fillId="0" borderId="0" xfId="0" applyFont="1"/>
    <xf numFmtId="17" fontId="21" fillId="15" borderId="11" xfId="0" applyNumberFormat="1" applyFont="1" applyFill="1" applyBorder="1" applyAlignment="1">
      <alignment horizontal="center" wrapText="1"/>
    </xf>
    <xf numFmtId="0" fontId="26" fillId="0" borderId="0" xfId="0" applyFont="1"/>
    <xf numFmtId="14" fontId="21" fillId="15" borderId="10" xfId="0" applyNumberFormat="1" applyFont="1" applyFill="1" applyBorder="1" applyAlignment="1">
      <alignment horizontal="center" wrapText="1"/>
    </xf>
    <xf numFmtId="49" fontId="22" fillId="15" borderId="10" xfId="0" applyNumberFormat="1" applyFont="1" applyFill="1" applyBorder="1" applyAlignment="1">
      <alignment horizontal="center" wrapText="1"/>
    </xf>
    <xf numFmtId="49" fontId="22" fillId="0" borderId="10" xfId="0" applyNumberFormat="1" applyFont="1" applyBorder="1" applyAlignment="1"/>
    <xf numFmtId="0" fontId="22" fillId="0" borderId="12" xfId="0" applyFont="1" applyBorder="1" applyAlignment="1">
      <alignment wrapText="1"/>
    </xf>
    <xf numFmtId="49" fontId="20" fillId="15" borderId="10" xfId="0" applyNumberFormat="1" applyFont="1" applyFill="1" applyBorder="1" applyAlignment="1">
      <alignment horizontal="center" vertical="top" wrapText="1"/>
    </xf>
    <xf numFmtId="43" fontId="1" fillId="15" borderId="10" xfId="23" applyFill="1" applyBorder="1" applyAlignment="1">
      <alignment horizontal="center" wrapText="1"/>
    </xf>
    <xf numFmtId="49" fontId="1" fillId="15" borderId="10" xfId="23" applyNumberFormat="1" applyFill="1" applyBorder="1" applyAlignment="1">
      <alignment horizontal="center" wrapText="1"/>
    </xf>
    <xf numFmtId="49" fontId="21" fillId="15" borderId="11" xfId="0" applyNumberFormat="1" applyFont="1" applyFill="1" applyBorder="1" applyAlignment="1">
      <alignment horizontal="center" wrapText="1"/>
    </xf>
    <xf numFmtId="0" fontId="20" fillId="15" borderId="10" xfId="0" applyFont="1" applyFill="1" applyBorder="1" applyAlignment="1">
      <alignment horizontal="center" vertical="top" wrapText="1"/>
    </xf>
    <xf numFmtId="0" fontId="18" fillId="0" borderId="0" xfId="0" applyFont="1" applyBorder="1" applyAlignment="1">
      <alignment horizontal="center"/>
    </xf>
    <xf numFmtId="0" fontId="18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 vertical="top" wrapText="1"/>
    </xf>
    <xf numFmtId="0" fontId="20" fillId="15" borderId="17" xfId="0" applyFont="1" applyFill="1" applyBorder="1" applyAlignment="1">
      <alignment horizontal="justify" wrapText="1"/>
    </xf>
    <xf numFmtId="49" fontId="20" fillId="15" borderId="10" xfId="0" applyNumberFormat="1" applyFont="1" applyFill="1" applyBorder="1" applyAlignment="1">
      <alignment horizontal="center" vertical="top" wrapText="1"/>
    </xf>
    <xf numFmtId="0" fontId="20" fillId="15" borderId="16" xfId="0" applyFont="1" applyFill="1" applyBorder="1" applyAlignment="1">
      <alignment horizontal="justify" wrapText="1"/>
    </xf>
    <xf numFmtId="0" fontId="19" fillId="0" borderId="0" xfId="0" applyFont="1" applyBorder="1" applyAlignment="1">
      <alignment horizontal="center" wrapText="1"/>
    </xf>
  </cellXfs>
  <cellStyles count="25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Плохой" xfId="18" builtinId="27" customBuiltin="1"/>
    <cellStyle name="Пояснение" xfId="19" builtinId="53" customBuiltin="1"/>
    <cellStyle name="Примечание" xfId="20" builtinId="10" customBuiltin="1"/>
    <cellStyle name="Связанная ячейка" xfId="21" builtinId="24" customBuiltin="1"/>
    <cellStyle name="Текст предупреждения" xfId="22" builtinId="11" customBuiltin="1"/>
    <cellStyle name="Финансовый" xfId="23" builtinId="3"/>
    <cellStyle name="Хороший" xfId="24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47625</xdr:rowOff>
    </xdr:from>
    <xdr:to>
      <xdr:col>1</xdr:col>
      <xdr:colOff>2095500</xdr:colOff>
      <xdr:row>5</xdr:row>
      <xdr:rowOff>0</xdr:rowOff>
    </xdr:to>
    <xdr:pic>
      <xdr:nvPicPr>
        <xdr:cNvPr id="647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7625"/>
          <a:ext cx="2428875" cy="1276350"/>
        </a:xfrm>
        <a:prstGeom prst="rect">
          <a:avLst/>
        </a:prstGeom>
        <a:blipFill dpi="0" rotWithShape="0">
          <a:blip xmlns:r="http://schemas.openxmlformats.org/officeDocument/2006/relationships"/>
          <a:srcRect/>
          <a:tile tx="0" ty="0" sx="100000" sy="100000" flip="none" algn="tl"/>
        </a:blip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</xdr:col>
      <xdr:colOff>2133600</xdr:colOff>
      <xdr:row>70</xdr:row>
      <xdr:rowOff>285750</xdr:rowOff>
    </xdr:to>
    <xdr:pic>
      <xdr:nvPicPr>
        <xdr:cNvPr id="647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82650"/>
          <a:ext cx="2552700" cy="1114425"/>
        </a:xfrm>
        <a:prstGeom prst="rect">
          <a:avLst/>
        </a:prstGeom>
        <a:blipFill dpi="0" rotWithShape="0">
          <a:blip xmlns:r="http://schemas.openxmlformats.org/officeDocument/2006/relationships"/>
          <a:srcRect/>
          <a:tile tx="0" ty="0" sx="100000" sy="100000" flip="none" algn="tl"/>
        </a:blip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1</xdr:col>
      <xdr:colOff>2133600</xdr:colOff>
      <xdr:row>136</xdr:row>
      <xdr:rowOff>28575</xdr:rowOff>
    </xdr:to>
    <xdr:pic>
      <xdr:nvPicPr>
        <xdr:cNvPr id="647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84300"/>
          <a:ext cx="2552700" cy="1114425"/>
        </a:xfrm>
        <a:prstGeom prst="rect">
          <a:avLst/>
        </a:prstGeom>
        <a:blipFill dpi="0" rotWithShape="0">
          <a:blip xmlns:r="http://schemas.openxmlformats.org/officeDocument/2006/relationships"/>
          <a:srcRect/>
          <a:tile tx="0" ty="0" sx="100000" sy="100000" flip="none" algn="tl"/>
        </a:blip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202</xdr:row>
      <xdr:rowOff>28575</xdr:rowOff>
    </xdr:from>
    <xdr:to>
      <xdr:col>1</xdr:col>
      <xdr:colOff>2133600</xdr:colOff>
      <xdr:row>204</xdr:row>
      <xdr:rowOff>809625</xdr:rowOff>
    </xdr:to>
    <xdr:pic>
      <xdr:nvPicPr>
        <xdr:cNvPr id="647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414700"/>
          <a:ext cx="2552700" cy="1104900"/>
        </a:xfrm>
        <a:prstGeom prst="rect">
          <a:avLst/>
        </a:prstGeom>
        <a:blipFill dpi="0" rotWithShape="0">
          <a:blip xmlns:r="http://schemas.openxmlformats.org/officeDocument/2006/relationships"/>
          <a:srcRect/>
          <a:tile tx="0" ty="0" sx="100000" sy="100000" flip="none" algn="tl"/>
        </a:blip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1</xdr:col>
      <xdr:colOff>2133600</xdr:colOff>
      <xdr:row>273</xdr:row>
      <xdr:rowOff>133350</xdr:rowOff>
    </xdr:to>
    <xdr:pic>
      <xdr:nvPicPr>
        <xdr:cNvPr id="64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11825"/>
          <a:ext cx="2552700" cy="1362075"/>
        </a:xfrm>
        <a:prstGeom prst="rect">
          <a:avLst/>
        </a:prstGeom>
        <a:blipFill dpi="0" rotWithShape="0">
          <a:blip xmlns:r="http://schemas.openxmlformats.org/officeDocument/2006/relationships"/>
          <a:srcRect/>
          <a:tile tx="0" ty="0" sx="100000" sy="100000" flip="none" algn="tl"/>
        </a:blip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333</xdr:row>
      <xdr:rowOff>38100</xdr:rowOff>
    </xdr:from>
    <xdr:to>
      <xdr:col>1</xdr:col>
      <xdr:colOff>2314575</xdr:colOff>
      <xdr:row>339</xdr:row>
      <xdr:rowOff>628650</xdr:rowOff>
    </xdr:to>
    <xdr:pic>
      <xdr:nvPicPr>
        <xdr:cNvPr id="647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0208775"/>
          <a:ext cx="2428875" cy="1514475"/>
        </a:xfrm>
        <a:prstGeom prst="rect">
          <a:avLst/>
        </a:prstGeom>
        <a:blipFill dpi="0" rotWithShape="0">
          <a:blip xmlns:r="http://schemas.openxmlformats.org/officeDocument/2006/relationships"/>
          <a:srcRect/>
          <a:tile tx="0" ty="0" sx="100000" sy="100000" flip="none" algn="tl"/>
        </a:blip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895350</xdr:colOff>
      <xdr:row>199</xdr:row>
      <xdr:rowOff>85725</xdr:rowOff>
    </xdr:from>
    <xdr:to>
      <xdr:col>1</xdr:col>
      <xdr:colOff>895350</xdr:colOff>
      <xdr:row>200</xdr:row>
      <xdr:rowOff>171450</xdr:rowOff>
    </xdr:to>
    <xdr:pic>
      <xdr:nvPicPr>
        <xdr:cNvPr id="6477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408908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64</xdr:row>
      <xdr:rowOff>85725</xdr:rowOff>
    </xdr:from>
    <xdr:to>
      <xdr:col>1</xdr:col>
      <xdr:colOff>895350</xdr:colOff>
      <xdr:row>65</xdr:row>
      <xdr:rowOff>95250</xdr:rowOff>
    </xdr:to>
    <xdr:pic>
      <xdr:nvPicPr>
        <xdr:cNvPr id="6478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1316355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130</xdr:row>
      <xdr:rowOff>85725</xdr:rowOff>
    </xdr:from>
    <xdr:to>
      <xdr:col>1</xdr:col>
      <xdr:colOff>895350</xdr:colOff>
      <xdr:row>131</xdr:row>
      <xdr:rowOff>95250</xdr:rowOff>
    </xdr:to>
    <xdr:pic>
      <xdr:nvPicPr>
        <xdr:cNvPr id="6479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2636520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388</xdr:row>
      <xdr:rowOff>85725</xdr:rowOff>
    </xdr:from>
    <xdr:to>
      <xdr:col>1</xdr:col>
      <xdr:colOff>895350</xdr:colOff>
      <xdr:row>390</xdr:row>
      <xdr:rowOff>0</xdr:rowOff>
    </xdr:to>
    <xdr:pic>
      <xdr:nvPicPr>
        <xdr:cNvPr id="6480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8205787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64</xdr:row>
      <xdr:rowOff>85725</xdr:rowOff>
    </xdr:from>
    <xdr:to>
      <xdr:col>1</xdr:col>
      <xdr:colOff>2219325</xdr:colOff>
      <xdr:row>65</xdr:row>
      <xdr:rowOff>95250</xdr:rowOff>
    </xdr:to>
    <xdr:pic>
      <xdr:nvPicPr>
        <xdr:cNvPr id="6481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13163550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130</xdr:row>
      <xdr:rowOff>85725</xdr:rowOff>
    </xdr:from>
    <xdr:to>
      <xdr:col>1</xdr:col>
      <xdr:colOff>2219325</xdr:colOff>
      <xdr:row>131</xdr:row>
      <xdr:rowOff>95250</xdr:rowOff>
    </xdr:to>
    <xdr:pic>
      <xdr:nvPicPr>
        <xdr:cNvPr id="6482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26365200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199</xdr:row>
      <xdr:rowOff>85725</xdr:rowOff>
    </xdr:from>
    <xdr:to>
      <xdr:col>1</xdr:col>
      <xdr:colOff>895350</xdr:colOff>
      <xdr:row>200</xdr:row>
      <xdr:rowOff>171450</xdr:rowOff>
    </xdr:to>
    <xdr:pic>
      <xdr:nvPicPr>
        <xdr:cNvPr id="648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408908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199</xdr:row>
      <xdr:rowOff>85725</xdr:rowOff>
    </xdr:from>
    <xdr:to>
      <xdr:col>1</xdr:col>
      <xdr:colOff>2219325</xdr:colOff>
      <xdr:row>200</xdr:row>
      <xdr:rowOff>171450</xdr:rowOff>
    </xdr:to>
    <xdr:pic>
      <xdr:nvPicPr>
        <xdr:cNvPr id="6484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40890825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266</xdr:row>
      <xdr:rowOff>85725</xdr:rowOff>
    </xdr:from>
    <xdr:to>
      <xdr:col>1</xdr:col>
      <xdr:colOff>895350</xdr:colOff>
      <xdr:row>267</xdr:row>
      <xdr:rowOff>95250</xdr:rowOff>
    </xdr:to>
    <xdr:pic>
      <xdr:nvPicPr>
        <xdr:cNvPr id="6485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55892700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266</xdr:row>
      <xdr:rowOff>85725</xdr:rowOff>
    </xdr:from>
    <xdr:to>
      <xdr:col>1</xdr:col>
      <xdr:colOff>2219325</xdr:colOff>
      <xdr:row>267</xdr:row>
      <xdr:rowOff>95250</xdr:rowOff>
    </xdr:to>
    <xdr:pic>
      <xdr:nvPicPr>
        <xdr:cNvPr id="6486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55892700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331</xdr:row>
      <xdr:rowOff>85725</xdr:rowOff>
    </xdr:from>
    <xdr:to>
      <xdr:col>1</xdr:col>
      <xdr:colOff>895350</xdr:colOff>
      <xdr:row>332</xdr:row>
      <xdr:rowOff>95250</xdr:rowOff>
    </xdr:to>
    <xdr:pic>
      <xdr:nvPicPr>
        <xdr:cNvPr id="6487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6975157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331</xdr:row>
      <xdr:rowOff>85725</xdr:rowOff>
    </xdr:from>
    <xdr:to>
      <xdr:col>1</xdr:col>
      <xdr:colOff>2219325</xdr:colOff>
      <xdr:row>332</xdr:row>
      <xdr:rowOff>95250</xdr:rowOff>
    </xdr:to>
    <xdr:pic>
      <xdr:nvPicPr>
        <xdr:cNvPr id="6488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69751575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396</xdr:row>
      <xdr:rowOff>0</xdr:rowOff>
    </xdr:from>
    <xdr:to>
      <xdr:col>1</xdr:col>
      <xdr:colOff>895350</xdr:colOff>
      <xdr:row>397</xdr:row>
      <xdr:rowOff>0</xdr:rowOff>
    </xdr:to>
    <xdr:pic>
      <xdr:nvPicPr>
        <xdr:cNvPr id="6489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835437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331</xdr:row>
      <xdr:rowOff>85725</xdr:rowOff>
    </xdr:from>
    <xdr:to>
      <xdr:col>1</xdr:col>
      <xdr:colOff>2219325</xdr:colOff>
      <xdr:row>332</xdr:row>
      <xdr:rowOff>95250</xdr:rowOff>
    </xdr:to>
    <xdr:pic>
      <xdr:nvPicPr>
        <xdr:cNvPr id="6490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69751575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396</xdr:row>
      <xdr:rowOff>0</xdr:rowOff>
    </xdr:from>
    <xdr:to>
      <xdr:col>1</xdr:col>
      <xdr:colOff>895350</xdr:colOff>
      <xdr:row>397</xdr:row>
      <xdr:rowOff>85725</xdr:rowOff>
    </xdr:to>
    <xdr:pic>
      <xdr:nvPicPr>
        <xdr:cNvPr id="6491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83543775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395</xdr:row>
      <xdr:rowOff>85725</xdr:rowOff>
    </xdr:from>
    <xdr:to>
      <xdr:col>1</xdr:col>
      <xdr:colOff>895350</xdr:colOff>
      <xdr:row>397</xdr:row>
      <xdr:rowOff>0</xdr:rowOff>
    </xdr:to>
    <xdr:pic>
      <xdr:nvPicPr>
        <xdr:cNvPr id="6492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8340090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1819275</xdr:colOff>
      <xdr:row>395</xdr:row>
      <xdr:rowOff>57150</xdr:rowOff>
    </xdr:from>
    <xdr:to>
      <xdr:col>2</xdr:col>
      <xdr:colOff>85725</xdr:colOff>
      <xdr:row>396</xdr:row>
      <xdr:rowOff>114300</xdr:rowOff>
    </xdr:to>
    <xdr:pic>
      <xdr:nvPicPr>
        <xdr:cNvPr id="649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2238375" y="83372325"/>
          <a:ext cx="1333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199</xdr:row>
      <xdr:rowOff>85725</xdr:rowOff>
    </xdr:from>
    <xdr:to>
      <xdr:col>1</xdr:col>
      <xdr:colOff>2219325</xdr:colOff>
      <xdr:row>200</xdr:row>
      <xdr:rowOff>171450</xdr:rowOff>
    </xdr:to>
    <xdr:pic>
      <xdr:nvPicPr>
        <xdr:cNvPr id="6494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40890825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342900</xdr:colOff>
      <xdr:row>130</xdr:row>
      <xdr:rowOff>76200</xdr:rowOff>
    </xdr:from>
    <xdr:to>
      <xdr:col>7</xdr:col>
      <xdr:colOff>139827</xdr:colOff>
      <xdr:row>138</xdr:row>
      <xdr:rowOff>66675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0" y="26355675"/>
          <a:ext cx="2054352" cy="2057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2133600</xdr:colOff>
      <xdr:row>4</xdr:row>
      <xdr:rowOff>257175</xdr:rowOff>
    </xdr:to>
    <xdr:pic>
      <xdr:nvPicPr>
        <xdr:cNvPr id="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52700" cy="1371600"/>
        </a:xfrm>
        <a:prstGeom prst="rect">
          <a:avLst/>
        </a:prstGeom>
        <a:blipFill dpi="0" rotWithShape="0">
          <a:blip xmlns:r="http://schemas.openxmlformats.org/officeDocument/2006/relationships"/>
          <a:srcRect/>
          <a:tile tx="0" ty="0" sx="100000" sy="100000" flip="none" algn="tl"/>
        </a:blip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895350</xdr:colOff>
      <xdr:row>67</xdr:row>
      <xdr:rowOff>85725</xdr:rowOff>
    </xdr:from>
    <xdr:to>
      <xdr:col>1</xdr:col>
      <xdr:colOff>895350</xdr:colOff>
      <xdr:row>68</xdr:row>
      <xdr:rowOff>123825</xdr:rowOff>
    </xdr:to>
    <xdr:pic>
      <xdr:nvPicPr>
        <xdr:cNvPr id="8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408908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67</xdr:row>
      <xdr:rowOff>85725</xdr:rowOff>
    </xdr:from>
    <xdr:to>
      <xdr:col>1</xdr:col>
      <xdr:colOff>895350</xdr:colOff>
      <xdr:row>68</xdr:row>
      <xdr:rowOff>123825</xdr:rowOff>
    </xdr:to>
    <xdr:pic>
      <xdr:nvPicPr>
        <xdr:cNvPr id="9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40890825"/>
          <a:ext cx="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67</xdr:row>
      <xdr:rowOff>85725</xdr:rowOff>
    </xdr:from>
    <xdr:to>
      <xdr:col>1</xdr:col>
      <xdr:colOff>2219325</xdr:colOff>
      <xdr:row>68</xdr:row>
      <xdr:rowOff>123825</xdr:rowOff>
    </xdr:to>
    <xdr:pic>
      <xdr:nvPicPr>
        <xdr:cNvPr id="1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40890825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67</xdr:row>
      <xdr:rowOff>85725</xdr:rowOff>
    </xdr:from>
    <xdr:to>
      <xdr:col>1</xdr:col>
      <xdr:colOff>2219325</xdr:colOff>
      <xdr:row>68</xdr:row>
      <xdr:rowOff>123825</xdr:rowOff>
    </xdr:to>
    <xdr:pic>
      <xdr:nvPicPr>
        <xdr:cNvPr id="11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40890825"/>
          <a:ext cx="13239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447675</xdr:colOff>
      <xdr:row>0</xdr:row>
      <xdr:rowOff>0</xdr:rowOff>
    </xdr:from>
    <xdr:to>
      <xdr:col>7</xdr:col>
      <xdr:colOff>244780</xdr:colOff>
      <xdr:row>8</xdr:row>
      <xdr:rowOff>98477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95975" y="0"/>
          <a:ext cx="2054530" cy="20606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6"/>
  <sheetViews>
    <sheetView view="pageBreakPreview" topLeftCell="A112" zoomScaleNormal="100" zoomScaleSheetLayoutView="100" workbookViewId="0">
      <selection activeCell="A133" sqref="A133:I202"/>
    </sheetView>
  </sheetViews>
  <sheetFormatPr defaultColWidth="8.7109375" defaultRowHeight="12.75" x14ac:dyDescent="0.2"/>
  <cols>
    <col min="1" max="1" width="6.28515625" customWidth="1"/>
    <col min="2" max="2" width="46" customWidth="1"/>
    <col min="3" max="3" width="18.140625" customWidth="1"/>
    <col min="4" max="8" width="11.28515625" customWidth="1"/>
    <col min="9" max="9" width="12.7109375" customWidth="1"/>
  </cols>
  <sheetData>
    <row r="1" spans="1:9" x14ac:dyDescent="0.2">
      <c r="A1" s="85" t="s">
        <v>215</v>
      </c>
      <c r="B1" s="85"/>
      <c r="C1" s="85"/>
      <c r="D1" s="85"/>
      <c r="E1" s="85"/>
      <c r="F1" s="85"/>
      <c r="G1" s="85"/>
      <c r="H1" s="85"/>
      <c r="I1" s="85"/>
    </row>
    <row r="2" spans="1:9" x14ac:dyDescent="0.2">
      <c r="A2" s="1" t="s">
        <v>216</v>
      </c>
      <c r="B2" s="1"/>
      <c r="C2" s="1"/>
      <c r="D2" s="1"/>
      <c r="E2" s="1"/>
      <c r="F2" s="1"/>
      <c r="G2" s="1"/>
      <c r="H2" s="1"/>
      <c r="I2" s="1"/>
    </row>
    <row r="3" spans="1:9" x14ac:dyDescent="0.2">
      <c r="A3" s="86" t="s">
        <v>2</v>
      </c>
      <c r="B3" s="86"/>
      <c r="C3" s="86"/>
      <c r="D3" s="86"/>
      <c r="E3" s="86"/>
      <c r="F3" s="86"/>
      <c r="G3" s="86"/>
      <c r="H3" s="86"/>
      <c r="I3" s="86"/>
    </row>
    <row r="4" spans="1:9" ht="40.15" customHeight="1" x14ac:dyDescent="0.2">
      <c r="A4" s="87" t="s">
        <v>245</v>
      </c>
      <c r="B4" s="87"/>
      <c r="C4" s="87"/>
      <c r="D4" s="87"/>
      <c r="E4" s="87"/>
      <c r="F4" s="87"/>
      <c r="G4" s="87"/>
      <c r="H4" s="87"/>
      <c r="I4" s="87"/>
    </row>
    <row r="5" spans="1:9" ht="26.25" customHeight="1" x14ac:dyDescent="0.2">
      <c r="A5" s="87"/>
      <c r="B5" s="87"/>
      <c r="C5" s="87"/>
      <c r="D5" s="87"/>
      <c r="E5" s="87"/>
      <c r="F5" s="87"/>
      <c r="G5" s="87"/>
      <c r="H5" s="87"/>
      <c r="I5" s="87"/>
    </row>
    <row r="6" spans="1:9" ht="15.75" customHeight="1" x14ac:dyDescent="0.25">
      <c r="A6" s="88" t="s">
        <v>234</v>
      </c>
      <c r="B6" s="88"/>
      <c r="C6" s="88"/>
      <c r="D6" s="2"/>
      <c r="E6" s="2"/>
      <c r="F6" s="2"/>
      <c r="G6" s="2"/>
      <c r="H6" s="2"/>
      <c r="I6" s="2"/>
    </row>
    <row r="7" spans="1:9" ht="13.5" customHeight="1" x14ac:dyDescent="0.2">
      <c r="A7" s="84" t="s">
        <v>3</v>
      </c>
      <c r="B7" s="84" t="s">
        <v>4</v>
      </c>
      <c r="C7" s="84" t="s">
        <v>5</v>
      </c>
      <c r="D7" s="89" t="s">
        <v>6</v>
      </c>
      <c r="E7" s="80"/>
      <c r="F7" s="80"/>
      <c r="G7" s="80"/>
      <c r="H7" s="80"/>
      <c r="I7" s="84" t="s">
        <v>7</v>
      </c>
    </row>
    <row r="8" spans="1:9" ht="31.5" x14ac:dyDescent="0.2">
      <c r="A8" s="84"/>
      <c r="B8" s="84"/>
      <c r="C8" s="84"/>
      <c r="D8" s="89"/>
      <c r="E8" s="80" t="s">
        <v>211</v>
      </c>
      <c r="F8" s="80" t="s">
        <v>212</v>
      </c>
      <c r="G8" s="80" t="s">
        <v>213</v>
      </c>
      <c r="H8" s="80" t="s">
        <v>214</v>
      </c>
      <c r="I8" s="84"/>
    </row>
    <row r="9" spans="1:9" ht="15.75" x14ac:dyDescent="0.2">
      <c r="A9" s="84"/>
      <c r="B9" s="84"/>
      <c r="C9" s="84"/>
      <c r="D9" s="89"/>
      <c r="E9" s="80"/>
      <c r="F9" s="80"/>
      <c r="G9" s="80"/>
      <c r="H9" s="80"/>
      <c r="I9" s="84"/>
    </row>
    <row r="10" spans="1:9" ht="14.25" customHeight="1" x14ac:dyDescent="0.25">
      <c r="A10" s="5"/>
      <c r="B10" s="6" t="s">
        <v>8</v>
      </c>
      <c r="C10" s="5"/>
      <c r="D10" s="4"/>
      <c r="E10" s="4"/>
      <c r="F10" s="4"/>
      <c r="G10" s="4"/>
      <c r="H10" s="4"/>
      <c r="I10" s="4"/>
    </row>
    <row r="11" spans="1:9" ht="16.899999999999999" customHeight="1" x14ac:dyDescent="0.25">
      <c r="A11" s="7">
        <v>1</v>
      </c>
      <c r="B11" s="8" t="s">
        <v>165</v>
      </c>
      <c r="C11" s="7" t="s">
        <v>166</v>
      </c>
      <c r="D11" s="9">
        <v>150</v>
      </c>
      <c r="E11" s="9">
        <v>4.6500000000000004</v>
      </c>
      <c r="F11" s="9">
        <v>5.6</v>
      </c>
      <c r="G11" s="9">
        <v>23.15</v>
      </c>
      <c r="H11" s="9">
        <v>161.57</v>
      </c>
      <c r="I11" s="10">
        <v>8.74</v>
      </c>
    </row>
    <row r="12" spans="1:9" ht="20.45" customHeight="1" x14ac:dyDescent="0.25">
      <c r="A12" s="7">
        <v>2</v>
      </c>
      <c r="B12" s="8" t="s">
        <v>171</v>
      </c>
      <c r="C12" s="74" t="s">
        <v>172</v>
      </c>
      <c r="D12" s="76" t="s">
        <v>173</v>
      </c>
      <c r="E12" s="81">
        <v>1.2</v>
      </c>
      <c r="F12" s="81">
        <v>12.5</v>
      </c>
      <c r="G12" s="81">
        <v>7.5</v>
      </c>
      <c r="H12" s="81">
        <v>147</v>
      </c>
      <c r="I12" s="10">
        <v>10.85</v>
      </c>
    </row>
    <row r="13" spans="1:9" ht="20.45" customHeight="1" x14ac:dyDescent="0.25">
      <c r="A13" s="7">
        <v>3</v>
      </c>
      <c r="B13" s="11" t="s">
        <v>167</v>
      </c>
      <c r="C13" s="12"/>
      <c r="D13" s="13" t="s">
        <v>146</v>
      </c>
      <c r="E13" s="13">
        <v>0.8</v>
      </c>
      <c r="F13" s="13">
        <v>0.6</v>
      </c>
      <c r="G13" s="13">
        <v>20.6</v>
      </c>
      <c r="H13" s="13">
        <v>94</v>
      </c>
      <c r="I13" s="11">
        <v>46.86</v>
      </c>
    </row>
    <row r="14" spans="1:9" ht="20.45" customHeight="1" x14ac:dyDescent="0.25">
      <c r="A14" s="7">
        <v>4</v>
      </c>
      <c r="B14" s="11" t="s">
        <v>15</v>
      </c>
      <c r="C14" s="12" t="s">
        <v>92</v>
      </c>
      <c r="D14" s="13">
        <v>20</v>
      </c>
      <c r="E14" s="13">
        <v>1.32</v>
      </c>
      <c r="F14" s="13">
        <v>0.24</v>
      </c>
      <c r="G14" s="13">
        <v>6.68</v>
      </c>
      <c r="H14" s="13">
        <v>34.799999999999997</v>
      </c>
      <c r="I14" s="11">
        <v>1.2</v>
      </c>
    </row>
    <row r="15" spans="1:9" ht="15.75" customHeight="1" x14ac:dyDescent="0.25">
      <c r="A15" s="7">
        <v>5</v>
      </c>
      <c r="B15" s="11" t="s">
        <v>78</v>
      </c>
      <c r="C15" s="12" t="s">
        <v>106</v>
      </c>
      <c r="D15" s="13">
        <v>200</v>
      </c>
      <c r="E15" s="13">
        <v>3.2</v>
      </c>
      <c r="F15" s="13">
        <v>2.7</v>
      </c>
      <c r="G15" s="13">
        <v>15.9</v>
      </c>
      <c r="H15" s="13">
        <v>79</v>
      </c>
      <c r="I15" s="11">
        <v>8.41</v>
      </c>
    </row>
    <row r="16" spans="1:9" ht="15.75" customHeight="1" x14ac:dyDescent="0.25">
      <c r="A16" s="14"/>
      <c r="B16" s="15" t="s">
        <v>11</v>
      </c>
      <c r="C16" s="16"/>
      <c r="D16" s="17"/>
      <c r="E16" s="18">
        <f>SUM(E11:E15)</f>
        <v>11.170000000000002</v>
      </c>
      <c r="F16" s="18">
        <f>SUM(F11:F15)</f>
        <v>21.64</v>
      </c>
      <c r="G16" s="18">
        <f>SUM(G11:G15)</f>
        <v>73.83</v>
      </c>
      <c r="H16" s="18">
        <f>SUM(H11:H15)</f>
        <v>516.37</v>
      </c>
      <c r="I16" s="18">
        <f>SUM(I11:I15)</f>
        <v>76.06</v>
      </c>
    </row>
    <row r="17" spans="1:9" ht="14.25" customHeight="1" x14ac:dyDescent="0.25">
      <c r="A17" s="5"/>
      <c r="B17" s="6" t="s">
        <v>12</v>
      </c>
      <c r="C17" s="5"/>
      <c r="D17" s="4"/>
      <c r="E17" s="4"/>
      <c r="F17" s="4"/>
      <c r="G17" s="4"/>
      <c r="H17" s="4"/>
      <c r="I17" s="4"/>
    </row>
    <row r="18" spans="1:9" ht="16.899999999999999" customHeight="1" x14ac:dyDescent="0.25">
      <c r="A18" s="7">
        <v>1</v>
      </c>
      <c r="B18" s="8" t="s">
        <v>165</v>
      </c>
      <c r="C18" s="7" t="s">
        <v>166</v>
      </c>
      <c r="D18" s="9">
        <v>200</v>
      </c>
      <c r="E18" s="9">
        <v>6.2</v>
      </c>
      <c r="F18" s="9">
        <v>7.5</v>
      </c>
      <c r="G18" s="9">
        <v>30.86</v>
      </c>
      <c r="H18" s="9">
        <v>215.37</v>
      </c>
      <c r="I18" s="10">
        <v>11.66</v>
      </c>
    </row>
    <row r="19" spans="1:9" ht="20.45" customHeight="1" x14ac:dyDescent="0.25">
      <c r="A19" s="7">
        <v>2</v>
      </c>
      <c r="B19" s="8" t="s">
        <v>171</v>
      </c>
      <c r="C19" s="74" t="s">
        <v>154</v>
      </c>
      <c r="D19" s="76" t="s">
        <v>173</v>
      </c>
      <c r="E19" s="81">
        <v>1.2</v>
      </c>
      <c r="F19" s="81">
        <v>12.5</v>
      </c>
      <c r="G19" s="81">
        <v>7.5</v>
      </c>
      <c r="H19" s="81">
        <v>147</v>
      </c>
      <c r="I19" s="10">
        <v>10.85</v>
      </c>
    </row>
    <row r="20" spans="1:9" ht="20.45" customHeight="1" x14ac:dyDescent="0.25">
      <c r="A20" s="7">
        <v>3</v>
      </c>
      <c r="B20" s="11" t="s">
        <v>168</v>
      </c>
      <c r="C20" s="12"/>
      <c r="D20" s="13" t="s">
        <v>146</v>
      </c>
      <c r="E20" s="13">
        <v>0.8</v>
      </c>
      <c r="F20" s="13">
        <v>0.6</v>
      </c>
      <c r="G20" s="13">
        <v>20.6</v>
      </c>
      <c r="H20" s="13">
        <v>94</v>
      </c>
      <c r="I20" s="11">
        <v>27.88</v>
      </c>
    </row>
    <row r="21" spans="1:9" ht="20.45" customHeight="1" x14ac:dyDescent="0.25">
      <c r="A21" s="7">
        <v>4</v>
      </c>
      <c r="B21" s="11" t="s">
        <v>15</v>
      </c>
      <c r="C21" s="12" t="s">
        <v>92</v>
      </c>
      <c r="D21" s="13">
        <v>20</v>
      </c>
      <c r="E21" s="13">
        <v>1.32</v>
      </c>
      <c r="F21" s="13">
        <v>0.24</v>
      </c>
      <c r="G21" s="13">
        <v>6.68</v>
      </c>
      <c r="H21" s="13">
        <v>34.799999999999997</v>
      </c>
      <c r="I21" s="11">
        <v>1.2</v>
      </c>
    </row>
    <row r="22" spans="1:9" ht="15.75" customHeight="1" x14ac:dyDescent="0.25">
      <c r="A22" s="7">
        <v>5</v>
      </c>
      <c r="B22" s="11" t="s">
        <v>78</v>
      </c>
      <c r="C22" s="12" t="s">
        <v>106</v>
      </c>
      <c r="D22" s="13">
        <v>200</v>
      </c>
      <c r="E22" s="13">
        <v>3.2</v>
      </c>
      <c r="F22" s="13">
        <v>2.7</v>
      </c>
      <c r="G22" s="13">
        <v>15.9</v>
      </c>
      <c r="H22" s="13">
        <v>79</v>
      </c>
      <c r="I22" s="11">
        <v>8.41</v>
      </c>
    </row>
    <row r="23" spans="1:9" ht="16.5" customHeight="1" x14ac:dyDescent="0.25">
      <c r="A23" s="16"/>
      <c r="B23" s="19" t="s">
        <v>11</v>
      </c>
      <c r="C23" s="16"/>
      <c r="D23" s="17"/>
      <c r="E23" s="17"/>
      <c r="F23" s="17"/>
      <c r="G23" s="17"/>
      <c r="H23" s="17"/>
      <c r="I23" s="20">
        <f>SUM(I18:I22)</f>
        <v>60</v>
      </c>
    </row>
    <row r="24" spans="1:9" ht="15" customHeight="1" x14ac:dyDescent="0.25">
      <c r="A24" s="7"/>
      <c r="B24" s="6" t="s">
        <v>13</v>
      </c>
      <c r="C24" s="7"/>
      <c r="D24" s="17"/>
      <c r="E24" s="17"/>
      <c r="F24" s="17"/>
      <c r="G24" s="17"/>
      <c r="H24" s="17"/>
      <c r="I24" s="17"/>
    </row>
    <row r="25" spans="1:9" ht="15.75" customHeight="1" x14ac:dyDescent="0.25">
      <c r="A25" s="21">
        <v>1</v>
      </c>
      <c r="B25" s="22" t="s">
        <v>93</v>
      </c>
      <c r="C25" s="7" t="s">
        <v>94</v>
      </c>
      <c r="D25" s="13">
        <v>60</v>
      </c>
      <c r="E25" s="13">
        <v>0.42</v>
      </c>
      <c r="F25" s="13">
        <v>6.06</v>
      </c>
      <c r="G25" s="13">
        <v>1.2</v>
      </c>
      <c r="H25" s="13">
        <v>61.2</v>
      </c>
      <c r="I25" s="23">
        <v>14.08</v>
      </c>
    </row>
    <row r="26" spans="1:9" ht="18.600000000000001" customHeight="1" x14ac:dyDescent="0.25">
      <c r="A26" s="21">
        <v>2</v>
      </c>
      <c r="B26" s="11" t="s">
        <v>174</v>
      </c>
      <c r="C26" s="12" t="s">
        <v>223</v>
      </c>
      <c r="D26" s="13">
        <v>250</v>
      </c>
      <c r="E26" s="13">
        <v>2.38</v>
      </c>
      <c r="F26" s="13">
        <v>5.07</v>
      </c>
      <c r="G26" s="13">
        <v>12.99</v>
      </c>
      <c r="H26" s="13">
        <v>117</v>
      </c>
      <c r="I26" s="24">
        <v>3.03</v>
      </c>
    </row>
    <row r="27" spans="1:9" ht="15" customHeight="1" x14ac:dyDescent="0.25">
      <c r="A27" s="21">
        <v>3</v>
      </c>
      <c r="B27" s="11" t="s">
        <v>175</v>
      </c>
      <c r="C27" s="7" t="s">
        <v>224</v>
      </c>
      <c r="D27" s="13">
        <v>150</v>
      </c>
      <c r="E27" s="13">
        <v>15.3</v>
      </c>
      <c r="F27" s="13">
        <v>14.33</v>
      </c>
      <c r="G27" s="13">
        <v>24.38</v>
      </c>
      <c r="H27" s="13">
        <v>297</v>
      </c>
      <c r="I27" s="23">
        <v>52.35</v>
      </c>
    </row>
    <row r="28" spans="1:9" ht="15.75" customHeight="1" x14ac:dyDescent="0.25">
      <c r="A28" s="21">
        <v>4</v>
      </c>
      <c r="B28" s="25" t="s">
        <v>15</v>
      </c>
      <c r="C28" s="12" t="s">
        <v>92</v>
      </c>
      <c r="D28" s="13">
        <v>51</v>
      </c>
      <c r="E28" s="13">
        <v>3.98</v>
      </c>
      <c r="F28" s="13">
        <v>0.6</v>
      </c>
      <c r="G28" s="13">
        <v>15.71</v>
      </c>
      <c r="H28" s="13">
        <v>81.849999999999994</v>
      </c>
      <c r="I28" s="26">
        <v>3.06</v>
      </c>
    </row>
    <row r="29" spans="1:9" ht="15.75" customHeight="1" x14ac:dyDescent="0.25">
      <c r="A29" s="21">
        <v>5</v>
      </c>
      <c r="B29" s="25" t="s">
        <v>10</v>
      </c>
      <c r="C29" s="12" t="s">
        <v>97</v>
      </c>
      <c r="D29" s="13">
        <v>20</v>
      </c>
      <c r="E29" s="13">
        <v>1.5</v>
      </c>
      <c r="F29" s="13">
        <v>0.57999999999999996</v>
      </c>
      <c r="G29" s="13">
        <v>10.3</v>
      </c>
      <c r="H29" s="13">
        <v>52.4</v>
      </c>
      <c r="I29" s="26">
        <v>1.81</v>
      </c>
    </row>
    <row r="30" spans="1:9" ht="15.75" customHeight="1" x14ac:dyDescent="0.25">
      <c r="A30" s="21">
        <v>6</v>
      </c>
      <c r="B30" s="11" t="s">
        <v>32</v>
      </c>
      <c r="C30" s="12" t="s">
        <v>102</v>
      </c>
      <c r="D30" s="13">
        <v>200</v>
      </c>
      <c r="E30" s="13">
        <v>0.1</v>
      </c>
      <c r="F30" s="13"/>
      <c r="G30" s="13">
        <v>15</v>
      </c>
      <c r="H30" s="13">
        <v>61</v>
      </c>
      <c r="I30" s="24">
        <v>1.73</v>
      </c>
    </row>
    <row r="31" spans="1:9" ht="17.25" customHeight="1" x14ac:dyDescent="0.25">
      <c r="A31" s="16"/>
      <c r="B31" s="27" t="s">
        <v>17</v>
      </c>
      <c r="C31" s="16"/>
      <c r="D31" s="28"/>
      <c r="E31" s="28"/>
      <c r="F31" s="28"/>
      <c r="G31" s="28"/>
      <c r="H31" s="28"/>
      <c r="I31" s="29">
        <f>SUM(I25:I30)</f>
        <v>76.060000000000016</v>
      </c>
    </row>
    <row r="32" spans="1:9" ht="15" customHeight="1" x14ac:dyDescent="0.25">
      <c r="A32" s="7"/>
      <c r="B32" s="6" t="s">
        <v>18</v>
      </c>
      <c r="C32" s="7"/>
      <c r="D32" s="17"/>
      <c r="E32" s="17"/>
      <c r="F32" s="17"/>
      <c r="G32" s="17"/>
      <c r="H32" s="17"/>
      <c r="I32" s="17"/>
    </row>
    <row r="33" spans="1:9" ht="15.75" hidden="1" customHeight="1" x14ac:dyDescent="0.25">
      <c r="A33" s="21">
        <v>1</v>
      </c>
      <c r="B33" s="22" t="s">
        <v>93</v>
      </c>
      <c r="C33" s="7" t="s">
        <v>94</v>
      </c>
      <c r="D33" s="13">
        <v>100</v>
      </c>
      <c r="E33" s="13"/>
      <c r="F33" s="13"/>
      <c r="G33" s="13"/>
      <c r="H33" s="13"/>
      <c r="I33" s="23">
        <v>14.34</v>
      </c>
    </row>
    <row r="34" spans="1:9" ht="15.75" customHeight="1" x14ac:dyDescent="0.25">
      <c r="A34" s="21">
        <v>1</v>
      </c>
      <c r="B34" s="22" t="s">
        <v>93</v>
      </c>
      <c r="C34" s="7" t="s">
        <v>94</v>
      </c>
      <c r="D34" s="13">
        <v>60</v>
      </c>
      <c r="E34" s="13">
        <v>0.42</v>
      </c>
      <c r="F34" s="13">
        <v>6.06</v>
      </c>
      <c r="G34" s="13">
        <v>1.2</v>
      </c>
      <c r="H34" s="13">
        <v>61.2</v>
      </c>
      <c r="I34" s="23">
        <v>14.08</v>
      </c>
    </row>
    <row r="35" spans="1:9" ht="18.600000000000001" customHeight="1" x14ac:dyDescent="0.25">
      <c r="A35" s="21">
        <v>2</v>
      </c>
      <c r="B35" s="11" t="s">
        <v>174</v>
      </c>
      <c r="C35" s="12" t="s">
        <v>223</v>
      </c>
      <c r="D35" s="13">
        <v>250</v>
      </c>
      <c r="E35" s="13">
        <v>2.38</v>
      </c>
      <c r="F35" s="13">
        <v>5.07</v>
      </c>
      <c r="G35" s="13">
        <v>12.99</v>
      </c>
      <c r="H35" s="13">
        <v>117</v>
      </c>
      <c r="I35" s="24">
        <v>3.03</v>
      </c>
    </row>
    <row r="36" spans="1:9" ht="15" customHeight="1" x14ac:dyDescent="0.25">
      <c r="A36" s="21">
        <v>3</v>
      </c>
      <c r="B36" s="11" t="s">
        <v>175</v>
      </c>
      <c r="C36" s="7" t="s">
        <v>224</v>
      </c>
      <c r="D36" s="13">
        <v>180</v>
      </c>
      <c r="E36" s="13">
        <v>18.32</v>
      </c>
      <c r="F36" s="13">
        <v>17.12</v>
      </c>
      <c r="G36" s="13">
        <v>29.49</v>
      </c>
      <c r="H36" s="13">
        <v>355.5</v>
      </c>
      <c r="I36" s="23">
        <v>62.82</v>
      </c>
    </row>
    <row r="37" spans="1:9" ht="15.75" customHeight="1" x14ac:dyDescent="0.25">
      <c r="A37" s="21">
        <v>4</v>
      </c>
      <c r="B37" s="25" t="s">
        <v>15</v>
      </c>
      <c r="C37" s="12" t="s">
        <v>92</v>
      </c>
      <c r="D37" s="13">
        <v>40</v>
      </c>
      <c r="E37" s="13">
        <v>2.77</v>
      </c>
      <c r="F37" s="13">
        <v>0.5</v>
      </c>
      <c r="G37" s="13">
        <v>14.03</v>
      </c>
      <c r="H37" s="13">
        <v>73.08</v>
      </c>
      <c r="I37" s="26">
        <v>2.4300000000000002</v>
      </c>
    </row>
    <row r="38" spans="1:9" ht="15.75" customHeight="1" x14ac:dyDescent="0.25">
      <c r="A38" s="21">
        <v>5</v>
      </c>
      <c r="B38" s="25" t="s">
        <v>10</v>
      </c>
      <c r="C38" s="12" t="s">
        <v>97</v>
      </c>
      <c r="D38" s="13">
        <v>10</v>
      </c>
      <c r="E38" s="13">
        <v>0.75</v>
      </c>
      <c r="F38" s="13">
        <v>0.28999999999999998</v>
      </c>
      <c r="G38" s="13">
        <v>5.15</v>
      </c>
      <c r="H38" s="13">
        <v>26.2</v>
      </c>
      <c r="I38" s="26">
        <v>0.91</v>
      </c>
    </row>
    <row r="39" spans="1:9" ht="15.75" customHeight="1" x14ac:dyDescent="0.25">
      <c r="A39" s="21">
        <v>6</v>
      </c>
      <c r="B39" s="11" t="s">
        <v>32</v>
      </c>
      <c r="C39" s="12" t="s">
        <v>102</v>
      </c>
      <c r="D39" s="13">
        <v>200</v>
      </c>
      <c r="E39" s="13">
        <v>0.1</v>
      </c>
      <c r="F39" s="13"/>
      <c r="G39" s="13">
        <v>15</v>
      </c>
      <c r="H39" s="13">
        <v>61</v>
      </c>
      <c r="I39" s="24">
        <v>1.73</v>
      </c>
    </row>
    <row r="40" spans="1:9" ht="17.25" customHeight="1" x14ac:dyDescent="0.25">
      <c r="A40" s="16"/>
      <c r="B40" s="27" t="s">
        <v>17</v>
      </c>
      <c r="C40" s="16"/>
      <c r="D40" s="28"/>
      <c r="E40" s="28"/>
      <c r="F40" s="28"/>
      <c r="G40" s="28"/>
      <c r="H40" s="28"/>
      <c r="I40" s="29">
        <f>SUM(I34:I39)</f>
        <v>85.000000000000014</v>
      </c>
    </row>
    <row r="41" spans="1:9" ht="16.5" customHeight="1" x14ac:dyDescent="0.25">
      <c r="A41" s="30"/>
      <c r="B41" s="31" t="s">
        <v>19</v>
      </c>
      <c r="C41" s="30"/>
      <c r="D41" s="32"/>
      <c r="E41" s="32"/>
      <c r="F41" s="32"/>
      <c r="G41" s="32"/>
      <c r="H41" s="32"/>
      <c r="I41" s="33"/>
    </row>
    <row r="42" spans="1:9" ht="16.5" customHeight="1" x14ac:dyDescent="0.25">
      <c r="A42" s="30">
        <v>1</v>
      </c>
      <c r="B42" s="34" t="s">
        <v>162</v>
      </c>
      <c r="C42" s="37"/>
      <c r="D42" s="35">
        <v>200</v>
      </c>
      <c r="E42" s="35">
        <v>5.8</v>
      </c>
      <c r="F42" s="35">
        <v>5</v>
      </c>
      <c r="G42" s="35">
        <v>8</v>
      </c>
      <c r="H42" s="35">
        <v>100</v>
      </c>
      <c r="I42" s="36">
        <v>19.78</v>
      </c>
    </row>
    <row r="43" spans="1:9" ht="16.5" customHeight="1" x14ac:dyDescent="0.25">
      <c r="A43" s="30">
        <v>2</v>
      </c>
      <c r="B43" s="34" t="s">
        <v>98</v>
      </c>
      <c r="C43" s="37" t="s">
        <v>99</v>
      </c>
      <c r="D43" s="35">
        <v>75</v>
      </c>
      <c r="E43" s="35">
        <v>7.08</v>
      </c>
      <c r="F43" s="35">
        <v>2.63</v>
      </c>
      <c r="G43" s="35">
        <v>41.8</v>
      </c>
      <c r="H43" s="35">
        <v>219.07</v>
      </c>
      <c r="I43" s="36">
        <v>13.95</v>
      </c>
    </row>
    <row r="44" spans="1:9" ht="16.5" customHeight="1" x14ac:dyDescent="0.25">
      <c r="A44" s="30"/>
      <c r="B44" s="27" t="s">
        <v>20</v>
      </c>
      <c r="C44" s="30"/>
      <c r="D44" s="32"/>
      <c r="E44" s="32"/>
      <c r="F44" s="32"/>
      <c r="G44" s="32"/>
      <c r="H44" s="32"/>
      <c r="I44" s="33">
        <f>SUM(I41:I43)</f>
        <v>33.730000000000004</v>
      </c>
    </row>
    <row r="45" spans="1:9" ht="14.25" customHeight="1" x14ac:dyDescent="0.25">
      <c r="A45" s="16"/>
      <c r="B45" s="38" t="s">
        <v>21</v>
      </c>
      <c r="C45" s="16"/>
      <c r="D45" s="16"/>
      <c r="E45" s="16"/>
      <c r="F45" s="16"/>
      <c r="G45" s="16"/>
      <c r="H45" s="16"/>
      <c r="I45" s="16"/>
    </row>
    <row r="46" spans="1:9" ht="13.5" customHeight="1" x14ac:dyDescent="0.25">
      <c r="A46" s="7">
        <v>1</v>
      </c>
      <c r="B46" s="22" t="s">
        <v>131</v>
      </c>
      <c r="C46" s="14" t="s">
        <v>22</v>
      </c>
      <c r="D46" s="77">
        <v>100</v>
      </c>
      <c r="E46" s="77"/>
      <c r="F46" s="77"/>
      <c r="G46" s="77"/>
      <c r="H46" s="77"/>
      <c r="I46" s="23">
        <v>5.21</v>
      </c>
    </row>
    <row r="47" spans="1:9" ht="13.5" customHeight="1" x14ac:dyDescent="0.25">
      <c r="A47" s="7">
        <v>2</v>
      </c>
      <c r="B47" s="22" t="s">
        <v>189</v>
      </c>
      <c r="C47" s="74" t="s">
        <v>190</v>
      </c>
      <c r="D47" s="77">
        <v>100</v>
      </c>
      <c r="E47" s="77"/>
      <c r="F47" s="77"/>
      <c r="G47" s="77"/>
      <c r="H47" s="77"/>
      <c r="I47" s="24">
        <v>22.33</v>
      </c>
    </row>
    <row r="48" spans="1:9" ht="13.5" customHeight="1" x14ac:dyDescent="0.25">
      <c r="A48" s="7">
        <v>3</v>
      </c>
      <c r="B48" s="22" t="s">
        <v>159</v>
      </c>
      <c r="C48" s="39" t="s">
        <v>225</v>
      </c>
      <c r="D48" s="77">
        <v>100</v>
      </c>
      <c r="E48" s="77"/>
      <c r="F48" s="77"/>
      <c r="G48" s="77"/>
      <c r="H48" s="77"/>
      <c r="I48" s="23">
        <v>10.14</v>
      </c>
    </row>
    <row r="49" spans="1:9" ht="13.5" customHeight="1" x14ac:dyDescent="0.25">
      <c r="A49" s="7">
        <v>4</v>
      </c>
      <c r="B49" s="11" t="s">
        <v>128</v>
      </c>
      <c r="C49" s="12" t="s">
        <v>226</v>
      </c>
      <c r="D49" s="77">
        <v>250</v>
      </c>
      <c r="E49" s="77"/>
      <c r="F49" s="77"/>
      <c r="G49" s="77"/>
      <c r="H49" s="77"/>
      <c r="I49" s="23">
        <v>9.24</v>
      </c>
    </row>
    <row r="50" spans="1:9" ht="13.5" customHeight="1" x14ac:dyDescent="0.25">
      <c r="A50" s="7">
        <v>5</v>
      </c>
      <c r="B50" s="11" t="s">
        <v>23</v>
      </c>
      <c r="C50" s="12" t="s">
        <v>24</v>
      </c>
      <c r="D50" s="77">
        <v>80</v>
      </c>
      <c r="E50" s="77"/>
      <c r="F50" s="77"/>
      <c r="G50" s="77"/>
      <c r="H50" s="77"/>
      <c r="I50" s="23">
        <v>53.3</v>
      </c>
    </row>
    <row r="51" spans="1:9" ht="13.5" customHeight="1" x14ac:dyDescent="0.25">
      <c r="A51" s="7">
        <v>6</v>
      </c>
      <c r="B51" s="16" t="s">
        <v>25</v>
      </c>
      <c r="C51" s="40" t="s">
        <v>101</v>
      </c>
      <c r="D51" s="77">
        <v>180</v>
      </c>
      <c r="E51" s="77"/>
      <c r="F51" s="77"/>
      <c r="G51" s="77"/>
      <c r="H51" s="77"/>
      <c r="I51" s="24">
        <v>20.239999999999998</v>
      </c>
    </row>
    <row r="52" spans="1:9" ht="13.5" customHeight="1" x14ac:dyDescent="0.25">
      <c r="A52" s="7">
        <v>7</v>
      </c>
      <c r="B52" s="16" t="s">
        <v>26</v>
      </c>
      <c r="C52" s="14" t="s">
        <v>27</v>
      </c>
      <c r="D52" s="77">
        <v>50</v>
      </c>
      <c r="E52" s="77"/>
      <c r="F52" s="77"/>
      <c r="G52" s="77"/>
      <c r="H52" s="77"/>
      <c r="I52" s="26">
        <v>3.4</v>
      </c>
    </row>
    <row r="53" spans="1:9" ht="13.5" customHeight="1" x14ac:dyDescent="0.25">
      <c r="A53" s="7">
        <v>8</v>
      </c>
      <c r="B53" s="11" t="s">
        <v>28</v>
      </c>
      <c r="C53" s="12" t="s">
        <v>29</v>
      </c>
      <c r="D53" s="77">
        <v>100</v>
      </c>
      <c r="E53" s="77"/>
      <c r="F53" s="77"/>
      <c r="G53" s="77"/>
      <c r="H53" s="77"/>
      <c r="I53" s="26">
        <v>19.399999999999999</v>
      </c>
    </row>
    <row r="54" spans="1:9" ht="13.5" customHeight="1" x14ac:dyDescent="0.25">
      <c r="A54" s="7">
        <v>9</v>
      </c>
      <c r="B54" s="22" t="s">
        <v>30</v>
      </c>
      <c r="C54" s="14" t="s">
        <v>31</v>
      </c>
      <c r="D54" s="77">
        <v>75</v>
      </c>
      <c r="E54" s="77"/>
      <c r="F54" s="77"/>
      <c r="G54" s="77"/>
      <c r="H54" s="77"/>
      <c r="I54" s="26">
        <v>7.09</v>
      </c>
    </row>
    <row r="55" spans="1:9" ht="13.5" customHeight="1" x14ac:dyDescent="0.25">
      <c r="A55" s="7">
        <v>10</v>
      </c>
      <c r="B55" s="22" t="s">
        <v>32</v>
      </c>
      <c r="C55" s="14" t="s">
        <v>227</v>
      </c>
      <c r="D55" s="77" t="s">
        <v>34</v>
      </c>
      <c r="E55" s="77"/>
      <c r="F55" s="77"/>
      <c r="G55" s="77"/>
      <c r="H55" s="77"/>
      <c r="I55" s="26">
        <v>1.73</v>
      </c>
    </row>
    <row r="56" spans="1:9" ht="13.5" customHeight="1" x14ac:dyDescent="0.25">
      <c r="A56" s="7">
        <v>11</v>
      </c>
      <c r="B56" s="22" t="s">
        <v>35</v>
      </c>
      <c r="C56" s="14" t="s">
        <v>36</v>
      </c>
      <c r="D56" s="77">
        <v>200</v>
      </c>
      <c r="E56" s="77"/>
      <c r="F56" s="77"/>
      <c r="G56" s="77"/>
      <c r="H56" s="77"/>
      <c r="I56" s="26">
        <v>4.7699999999999996</v>
      </c>
    </row>
    <row r="57" spans="1:9" ht="13.5" customHeight="1" x14ac:dyDescent="0.25">
      <c r="A57" s="7">
        <v>12</v>
      </c>
      <c r="B57" s="22" t="s">
        <v>37</v>
      </c>
      <c r="C57" s="41"/>
      <c r="D57" s="77" t="s">
        <v>38</v>
      </c>
      <c r="E57" s="77"/>
      <c r="F57" s="77"/>
      <c r="G57" s="77"/>
      <c r="H57" s="77"/>
      <c r="I57" s="24">
        <v>17.399999999999999</v>
      </c>
    </row>
    <row r="58" spans="1:9" ht="13.5" customHeight="1" x14ac:dyDescent="0.25">
      <c r="A58" s="7">
        <v>13</v>
      </c>
      <c r="B58" s="11" t="s">
        <v>39</v>
      </c>
      <c r="C58" s="42"/>
      <c r="D58" s="77">
        <v>200</v>
      </c>
      <c r="E58" s="77"/>
      <c r="F58" s="77"/>
      <c r="G58" s="77"/>
      <c r="H58" s="77"/>
      <c r="I58" s="24">
        <v>13.05</v>
      </c>
    </row>
    <row r="59" spans="1:9" ht="13.5" customHeight="1" x14ac:dyDescent="0.25">
      <c r="A59" s="7">
        <v>14</v>
      </c>
      <c r="B59" s="22" t="s">
        <v>40</v>
      </c>
      <c r="C59" s="14"/>
      <c r="D59" s="77" t="s">
        <v>41</v>
      </c>
      <c r="E59" s="77"/>
      <c r="F59" s="77"/>
      <c r="G59" s="77"/>
      <c r="H59" s="77"/>
      <c r="I59" s="24">
        <v>17.399999999999999</v>
      </c>
    </row>
    <row r="60" spans="1:9" ht="13.5" customHeight="1" x14ac:dyDescent="0.25">
      <c r="A60" s="7">
        <v>15</v>
      </c>
      <c r="B60" s="11"/>
      <c r="C60" s="42"/>
      <c r="D60" s="77"/>
      <c r="E60" s="77"/>
      <c r="F60" s="77"/>
      <c r="G60" s="77"/>
      <c r="H60" s="77"/>
      <c r="I60" s="13"/>
    </row>
    <row r="61" spans="1:9" ht="15.75" customHeight="1" x14ac:dyDescent="0.25">
      <c r="A61" s="16"/>
      <c r="B61" s="38" t="s">
        <v>42</v>
      </c>
      <c r="C61" s="16"/>
      <c r="D61" s="78"/>
      <c r="E61" s="78"/>
      <c r="F61" s="78"/>
      <c r="G61" s="78"/>
      <c r="H61" s="78"/>
      <c r="I61" s="16"/>
    </row>
    <row r="62" spans="1:9" ht="15.75" customHeight="1" x14ac:dyDescent="0.25">
      <c r="A62" s="7">
        <v>1</v>
      </c>
      <c r="B62" s="22" t="s">
        <v>43</v>
      </c>
      <c r="C62" s="7" t="s">
        <v>129</v>
      </c>
      <c r="D62" s="77">
        <v>200</v>
      </c>
      <c r="E62" s="77"/>
      <c r="F62" s="77"/>
      <c r="G62" s="77"/>
      <c r="H62" s="77"/>
      <c r="I62" s="26">
        <v>12.11</v>
      </c>
    </row>
    <row r="63" spans="1:9" ht="15.75" customHeight="1" x14ac:dyDescent="0.25">
      <c r="A63" s="14">
        <v>2</v>
      </c>
      <c r="B63" s="22" t="s">
        <v>45</v>
      </c>
      <c r="C63" s="14" t="s">
        <v>130</v>
      </c>
      <c r="D63" s="77">
        <v>180</v>
      </c>
      <c r="E63" s="77"/>
      <c r="F63" s="77"/>
      <c r="G63" s="77"/>
      <c r="H63" s="77"/>
      <c r="I63" s="24">
        <v>15.71</v>
      </c>
    </row>
    <row r="64" spans="1:9" ht="15.75" customHeight="1" x14ac:dyDescent="0.25">
      <c r="A64" s="7">
        <v>3</v>
      </c>
      <c r="B64" s="22" t="s">
        <v>46</v>
      </c>
      <c r="C64" s="14" t="s">
        <v>47</v>
      </c>
      <c r="D64" s="77">
        <v>75</v>
      </c>
      <c r="E64" s="77"/>
      <c r="F64" s="77"/>
      <c r="G64" s="77"/>
      <c r="H64" s="77"/>
      <c r="I64" s="11">
        <v>31.78</v>
      </c>
    </row>
    <row r="65" spans="1:9" ht="21.75" customHeight="1" x14ac:dyDescent="0.25">
      <c r="A65" s="48"/>
      <c r="B65" s="48" t="s">
        <v>48</v>
      </c>
      <c r="C65" s="48"/>
      <c r="D65" s="48"/>
      <c r="E65" s="48"/>
      <c r="F65" s="48"/>
      <c r="G65" s="48"/>
      <c r="H65" s="48"/>
      <c r="I65" s="48"/>
    </row>
    <row r="66" spans="1:9" ht="18" customHeight="1" x14ac:dyDescent="0.25">
      <c r="A66" s="48"/>
      <c r="B66" s="48" t="s">
        <v>49</v>
      </c>
      <c r="C66" s="48"/>
      <c r="D66" s="48"/>
      <c r="E66" s="48"/>
      <c r="F66" s="48"/>
      <c r="G66" s="48"/>
      <c r="H66" s="48"/>
      <c r="I66" s="48"/>
    </row>
    <row r="67" spans="1:9" x14ac:dyDescent="0.2">
      <c r="A67" s="1" t="s">
        <v>1</v>
      </c>
      <c r="B67" s="1"/>
      <c r="C67" s="1"/>
      <c r="D67" s="1"/>
      <c r="E67" s="1"/>
      <c r="F67" s="1"/>
      <c r="G67" s="1"/>
      <c r="H67" s="1"/>
      <c r="I67" s="1"/>
    </row>
    <row r="68" spans="1:9" ht="27.2" customHeight="1" x14ac:dyDescent="0.3">
      <c r="A68" s="49"/>
      <c r="B68" s="75" t="s">
        <v>127</v>
      </c>
      <c r="C68" s="49"/>
      <c r="D68" s="49"/>
      <c r="E68" s="49"/>
      <c r="F68" s="49"/>
      <c r="G68" s="49"/>
      <c r="H68" s="49"/>
      <c r="I68" s="49"/>
    </row>
    <row r="69" spans="1:9" x14ac:dyDescent="0.2">
      <c r="A69" s="86" t="s">
        <v>2</v>
      </c>
      <c r="B69" s="86"/>
      <c r="C69" s="86"/>
      <c r="D69" s="86"/>
      <c r="E69" s="86"/>
      <c r="F69" s="86"/>
      <c r="G69" s="86"/>
      <c r="H69" s="86"/>
      <c r="I69" s="86"/>
    </row>
    <row r="70" spans="1:9" ht="12.75" customHeight="1" x14ac:dyDescent="0.2">
      <c r="A70" s="87" t="s">
        <v>233</v>
      </c>
      <c r="B70" s="87"/>
      <c r="C70" s="87"/>
      <c r="D70" s="87"/>
      <c r="E70" s="87"/>
      <c r="F70" s="87"/>
      <c r="G70" s="87"/>
      <c r="H70" s="87"/>
      <c r="I70" s="87"/>
    </row>
    <row r="71" spans="1:9" ht="29.25" customHeight="1" x14ac:dyDescent="0.2">
      <c r="A71" s="87"/>
      <c r="B71" s="87"/>
      <c r="C71" s="87"/>
      <c r="D71" s="87"/>
      <c r="E71" s="87"/>
      <c r="F71" s="87"/>
      <c r="G71" s="87"/>
      <c r="H71" s="87"/>
      <c r="I71" s="87"/>
    </row>
    <row r="72" spans="1:9" ht="15.75" customHeight="1" x14ac:dyDescent="0.25">
      <c r="A72" s="90" t="s">
        <v>169</v>
      </c>
      <c r="B72" s="90"/>
      <c r="C72" s="90"/>
      <c r="D72" s="2"/>
      <c r="E72" s="2"/>
      <c r="F72" s="2"/>
      <c r="G72" s="2"/>
      <c r="H72" s="2"/>
      <c r="I72" s="2"/>
    </row>
    <row r="73" spans="1:9" ht="13.5" customHeight="1" x14ac:dyDescent="0.2">
      <c r="A73" s="84" t="s">
        <v>3</v>
      </c>
      <c r="B73" s="84" t="s">
        <v>4</v>
      </c>
      <c r="C73" s="84" t="s">
        <v>5</v>
      </c>
      <c r="D73" s="89" t="s">
        <v>6</v>
      </c>
      <c r="E73" s="80"/>
      <c r="F73" s="80"/>
      <c r="G73" s="80"/>
      <c r="H73" s="80"/>
      <c r="I73" s="84" t="s">
        <v>7</v>
      </c>
    </row>
    <row r="74" spans="1:9" ht="31.5" x14ac:dyDescent="0.2">
      <c r="A74" s="84"/>
      <c r="B74" s="84"/>
      <c r="C74" s="84"/>
      <c r="D74" s="89"/>
      <c r="E74" s="80" t="s">
        <v>211</v>
      </c>
      <c r="F74" s="80" t="s">
        <v>212</v>
      </c>
      <c r="G74" s="80" t="s">
        <v>213</v>
      </c>
      <c r="H74" s="80" t="s">
        <v>214</v>
      </c>
      <c r="I74" s="84"/>
    </row>
    <row r="75" spans="1:9" ht="15.75" x14ac:dyDescent="0.2">
      <c r="A75" s="84"/>
      <c r="B75" s="84"/>
      <c r="C75" s="84"/>
      <c r="D75" s="89"/>
      <c r="E75" s="80"/>
      <c r="F75" s="80"/>
      <c r="G75" s="80"/>
      <c r="H75" s="80"/>
      <c r="I75" s="84"/>
    </row>
    <row r="76" spans="1:9" ht="14.25" customHeight="1" x14ac:dyDescent="0.2">
      <c r="A76" s="4">
        <v>1</v>
      </c>
      <c r="B76" s="4">
        <v>2</v>
      </c>
      <c r="C76" s="4">
        <v>3</v>
      </c>
      <c r="D76" s="4">
        <v>4</v>
      </c>
      <c r="E76" s="4">
        <v>5</v>
      </c>
      <c r="F76" s="4">
        <v>6</v>
      </c>
      <c r="G76" s="4">
        <v>7</v>
      </c>
      <c r="H76" s="4">
        <v>8</v>
      </c>
      <c r="I76" s="4">
        <v>9</v>
      </c>
    </row>
    <row r="77" spans="1:9" ht="15.75" x14ac:dyDescent="0.25">
      <c r="A77" s="7"/>
      <c r="B77" s="6" t="s">
        <v>8</v>
      </c>
      <c r="C77" s="7"/>
      <c r="D77" s="9"/>
      <c r="E77" s="9"/>
      <c r="F77" s="9"/>
      <c r="G77" s="9"/>
      <c r="H77" s="9"/>
      <c r="I77" s="9"/>
    </row>
    <row r="78" spans="1:9" ht="16.5" customHeight="1" x14ac:dyDescent="0.25">
      <c r="A78" s="7">
        <v>1</v>
      </c>
      <c r="B78" s="11" t="s">
        <v>161</v>
      </c>
      <c r="C78" s="7" t="s">
        <v>228</v>
      </c>
      <c r="D78" s="13" t="s">
        <v>177</v>
      </c>
      <c r="E78" s="13">
        <v>21.88</v>
      </c>
      <c r="F78" s="13">
        <v>25.81</v>
      </c>
      <c r="G78" s="13">
        <v>21.5</v>
      </c>
      <c r="H78" s="13">
        <v>421.91</v>
      </c>
      <c r="I78" s="24">
        <v>50.47</v>
      </c>
    </row>
    <row r="79" spans="1:9" ht="16.5" customHeight="1" x14ac:dyDescent="0.25">
      <c r="A79" s="7">
        <v>2</v>
      </c>
      <c r="B79" s="11" t="s">
        <v>176</v>
      </c>
      <c r="C79" s="74" t="s">
        <v>197</v>
      </c>
      <c r="D79" s="50">
        <v>35</v>
      </c>
      <c r="E79" s="50">
        <v>5</v>
      </c>
      <c r="F79" s="50">
        <v>8.1</v>
      </c>
      <c r="G79" s="50">
        <v>7.4</v>
      </c>
      <c r="H79" s="50">
        <v>123</v>
      </c>
      <c r="I79" s="24">
        <v>14.96</v>
      </c>
    </row>
    <row r="80" spans="1:9" ht="16.5" customHeight="1" x14ac:dyDescent="0.25">
      <c r="A80" s="7">
        <v>3</v>
      </c>
      <c r="B80" s="25" t="s">
        <v>15</v>
      </c>
      <c r="C80" s="7" t="s">
        <v>92</v>
      </c>
      <c r="D80" s="50">
        <v>18</v>
      </c>
      <c r="E80" s="50">
        <v>0.99</v>
      </c>
      <c r="F80" s="50">
        <v>0.18</v>
      </c>
      <c r="G80" s="50">
        <v>5.01</v>
      </c>
      <c r="H80" s="50">
        <v>26.1</v>
      </c>
      <c r="I80" s="24">
        <v>1.1299999999999999</v>
      </c>
    </row>
    <row r="81" spans="1:9" ht="16.5" customHeight="1" x14ac:dyDescent="0.25">
      <c r="A81" s="7">
        <v>5</v>
      </c>
      <c r="B81" s="51" t="s">
        <v>141</v>
      </c>
      <c r="C81" s="12" t="s">
        <v>235</v>
      </c>
      <c r="D81" s="13">
        <v>200</v>
      </c>
      <c r="E81" s="13">
        <v>5</v>
      </c>
      <c r="F81" s="13">
        <v>4.4000000000000004</v>
      </c>
      <c r="G81" s="13">
        <v>31.7</v>
      </c>
      <c r="H81" s="13">
        <v>180</v>
      </c>
      <c r="I81" s="26">
        <v>9.5</v>
      </c>
    </row>
    <row r="82" spans="1:9" ht="15.75" customHeight="1" x14ac:dyDescent="0.25">
      <c r="A82" s="16"/>
      <c r="B82" s="15" t="s">
        <v>11</v>
      </c>
      <c r="C82" s="16"/>
      <c r="D82" s="17"/>
      <c r="E82" s="52">
        <f>SUM(E78:E81)</f>
        <v>32.869999999999997</v>
      </c>
      <c r="F82" s="52">
        <f>SUM(F78:F81)</f>
        <v>38.489999999999995</v>
      </c>
      <c r="G82" s="52">
        <f>SUM(G78:G81)</f>
        <v>65.61</v>
      </c>
      <c r="H82" s="52">
        <f>SUM(H78:H81)</f>
        <v>751.0100000000001</v>
      </c>
      <c r="I82" s="52">
        <f>SUM(I78:I81)</f>
        <v>76.06</v>
      </c>
    </row>
    <row r="83" spans="1:9" ht="15.75" x14ac:dyDescent="0.25">
      <c r="A83" s="7"/>
      <c r="B83" s="6" t="s">
        <v>12</v>
      </c>
      <c r="C83" s="7"/>
      <c r="D83" s="9"/>
      <c r="E83" s="9"/>
      <c r="F83" s="9"/>
      <c r="G83" s="9"/>
      <c r="H83" s="9"/>
      <c r="I83" s="9"/>
    </row>
    <row r="84" spans="1:9" ht="16.5" customHeight="1" x14ac:dyDescent="0.25">
      <c r="A84" s="7">
        <v>1</v>
      </c>
      <c r="B84" s="11" t="s">
        <v>157</v>
      </c>
      <c r="C84" s="7" t="s">
        <v>228</v>
      </c>
      <c r="D84" s="13" t="s">
        <v>236</v>
      </c>
      <c r="E84" s="13">
        <v>18.37</v>
      </c>
      <c r="F84" s="13">
        <v>18.71</v>
      </c>
      <c r="G84" s="13">
        <v>29.88</v>
      </c>
      <c r="H84" s="13">
        <v>401.36</v>
      </c>
      <c r="I84" s="24">
        <v>40.630000000000003</v>
      </c>
    </row>
    <row r="85" spans="1:9" ht="16.5" customHeight="1" x14ac:dyDescent="0.25">
      <c r="A85" s="7">
        <v>2</v>
      </c>
      <c r="B85" s="11" t="s">
        <v>9</v>
      </c>
      <c r="C85" s="7" t="s">
        <v>191</v>
      </c>
      <c r="D85" s="50">
        <v>10</v>
      </c>
      <c r="E85" s="50">
        <v>2.5299999999999998</v>
      </c>
      <c r="F85" s="50">
        <v>2.6</v>
      </c>
      <c r="G85" s="50"/>
      <c r="H85" s="50">
        <v>34.33</v>
      </c>
      <c r="I85" s="24">
        <v>7.18</v>
      </c>
    </row>
    <row r="86" spans="1:9" ht="16.5" customHeight="1" x14ac:dyDescent="0.25">
      <c r="A86" s="7">
        <v>3</v>
      </c>
      <c r="B86" s="11" t="s">
        <v>10</v>
      </c>
      <c r="C86" s="7" t="s">
        <v>97</v>
      </c>
      <c r="D86" s="50">
        <v>15</v>
      </c>
      <c r="E86" s="50">
        <v>1.1499999999999999</v>
      </c>
      <c r="F86" s="50">
        <v>0.44</v>
      </c>
      <c r="G86" s="50">
        <v>7.9</v>
      </c>
      <c r="H86" s="50">
        <v>40.26</v>
      </c>
      <c r="I86" s="24">
        <v>1.49</v>
      </c>
    </row>
    <row r="87" spans="1:9" ht="16.5" customHeight="1" x14ac:dyDescent="0.25">
      <c r="A87" s="7">
        <v>4</v>
      </c>
      <c r="B87" s="25" t="s">
        <v>15</v>
      </c>
      <c r="C87" s="7" t="s">
        <v>92</v>
      </c>
      <c r="D87" s="50">
        <v>20</v>
      </c>
      <c r="E87" s="50">
        <v>1.32</v>
      </c>
      <c r="F87" s="50">
        <v>0.24</v>
      </c>
      <c r="G87" s="50">
        <v>6.68</v>
      </c>
      <c r="H87" s="50">
        <v>34.799999999999997</v>
      </c>
      <c r="I87" s="24">
        <v>1.2</v>
      </c>
    </row>
    <row r="88" spans="1:9" ht="16.5" customHeight="1" x14ac:dyDescent="0.25">
      <c r="A88" s="7">
        <v>5</v>
      </c>
      <c r="B88" s="51" t="s">
        <v>141</v>
      </c>
      <c r="C88" s="12" t="s">
        <v>235</v>
      </c>
      <c r="D88" s="13">
        <v>200</v>
      </c>
      <c r="E88" s="13">
        <v>5</v>
      </c>
      <c r="F88" s="13">
        <v>4.4000000000000004</v>
      </c>
      <c r="G88" s="13">
        <v>31.7</v>
      </c>
      <c r="H88" s="13">
        <v>180</v>
      </c>
      <c r="I88" s="26">
        <v>9.5</v>
      </c>
    </row>
    <row r="89" spans="1:9" ht="15.75" customHeight="1" x14ac:dyDescent="0.25">
      <c r="A89" s="16"/>
      <c r="B89" s="15" t="s">
        <v>11</v>
      </c>
      <c r="C89" s="16"/>
      <c r="D89" s="17"/>
      <c r="E89" s="52">
        <f>SUM(E84:E88)</f>
        <v>28.37</v>
      </c>
      <c r="F89" s="52">
        <f>SUM(F84:F88)</f>
        <v>26.39</v>
      </c>
      <c r="G89" s="52">
        <f>SUM(G84:G88)</f>
        <v>76.16</v>
      </c>
      <c r="H89" s="52">
        <f>SUM(H84:H88)</f>
        <v>690.75</v>
      </c>
      <c r="I89" s="52">
        <f>SUM(I84:I88)</f>
        <v>60.000000000000007</v>
      </c>
    </row>
    <row r="90" spans="1:9" ht="15.75" customHeight="1" x14ac:dyDescent="0.25">
      <c r="A90" s="7"/>
      <c r="B90" s="6" t="s">
        <v>50</v>
      </c>
      <c r="C90" s="7"/>
      <c r="D90" s="17"/>
      <c r="E90" s="17"/>
      <c r="F90" s="17"/>
      <c r="G90" s="17"/>
      <c r="H90" s="17"/>
      <c r="I90" s="17"/>
    </row>
    <row r="91" spans="1:9" ht="13.5" customHeight="1" x14ac:dyDescent="0.25">
      <c r="A91" s="7">
        <v>1</v>
      </c>
      <c r="B91" s="22" t="s">
        <v>93</v>
      </c>
      <c r="C91" s="39" t="s">
        <v>94</v>
      </c>
      <c r="D91" s="13">
        <v>50</v>
      </c>
      <c r="E91" s="13">
        <v>0.35</v>
      </c>
      <c r="F91" s="13">
        <v>5.2</v>
      </c>
      <c r="G91" s="13">
        <v>1.03</v>
      </c>
      <c r="H91" s="13">
        <v>52.63</v>
      </c>
      <c r="I91" s="23">
        <v>11.74</v>
      </c>
    </row>
    <row r="92" spans="1:9" ht="18" customHeight="1" x14ac:dyDescent="0.25">
      <c r="A92" s="7">
        <v>2</v>
      </c>
      <c r="B92" s="11" t="s">
        <v>178</v>
      </c>
      <c r="C92" s="12" t="s">
        <v>95</v>
      </c>
      <c r="D92" s="13">
        <v>250</v>
      </c>
      <c r="E92" s="13">
        <v>1.97</v>
      </c>
      <c r="F92" s="13">
        <v>2.71</v>
      </c>
      <c r="G92" s="13">
        <v>12.11</v>
      </c>
      <c r="H92" s="13">
        <v>85.75</v>
      </c>
      <c r="I92" s="23">
        <v>6.89</v>
      </c>
    </row>
    <row r="93" spans="1:9" ht="15.75" customHeight="1" x14ac:dyDescent="0.25">
      <c r="A93" s="7">
        <v>3</v>
      </c>
      <c r="B93" s="11" t="s">
        <v>179</v>
      </c>
      <c r="C93" s="12" t="s">
        <v>192</v>
      </c>
      <c r="D93" s="13">
        <v>80</v>
      </c>
      <c r="E93" s="13">
        <v>9.3000000000000007</v>
      </c>
      <c r="F93" s="13">
        <v>22.38</v>
      </c>
      <c r="G93" s="13">
        <v>7.22</v>
      </c>
      <c r="H93" s="13">
        <v>266.89999999999998</v>
      </c>
      <c r="I93" s="24">
        <v>37.869999999999997</v>
      </c>
    </row>
    <row r="94" spans="1:9" ht="14.25" customHeight="1" x14ac:dyDescent="0.25">
      <c r="A94" s="7">
        <v>4</v>
      </c>
      <c r="B94" s="16" t="s">
        <v>100</v>
      </c>
      <c r="C94" s="40" t="s">
        <v>101</v>
      </c>
      <c r="D94" s="13">
        <v>150</v>
      </c>
      <c r="E94" s="13">
        <v>3.15</v>
      </c>
      <c r="F94" s="13">
        <v>6.6</v>
      </c>
      <c r="G94" s="13">
        <v>16.350000000000001</v>
      </c>
      <c r="H94" s="13">
        <v>138</v>
      </c>
      <c r="I94" s="24">
        <v>16.86</v>
      </c>
    </row>
    <row r="95" spans="1:9" ht="15.75" x14ac:dyDescent="0.25">
      <c r="A95" s="7">
        <v>5</v>
      </c>
      <c r="B95" s="11" t="s">
        <v>15</v>
      </c>
      <c r="C95" s="12" t="s">
        <v>92</v>
      </c>
      <c r="D95" s="13">
        <v>16</v>
      </c>
      <c r="E95" s="13">
        <v>1.04</v>
      </c>
      <c r="F95" s="13">
        <v>0.19</v>
      </c>
      <c r="G95" s="13">
        <v>5.2</v>
      </c>
      <c r="H95" s="13">
        <v>27.4</v>
      </c>
      <c r="I95" s="24">
        <v>0.97</v>
      </c>
    </row>
    <row r="96" spans="1:9" ht="14.65" customHeight="1" x14ac:dyDescent="0.25">
      <c r="A96" s="7">
        <v>6</v>
      </c>
      <c r="B96" s="11" t="s">
        <v>32</v>
      </c>
      <c r="C96" s="53" t="s">
        <v>156</v>
      </c>
      <c r="D96" s="13">
        <v>200</v>
      </c>
      <c r="E96" s="13">
        <v>0.1</v>
      </c>
      <c r="F96" s="13">
        <v>0</v>
      </c>
      <c r="G96" s="13">
        <v>15</v>
      </c>
      <c r="H96" s="13">
        <v>60</v>
      </c>
      <c r="I96" s="26">
        <v>1.73</v>
      </c>
    </row>
    <row r="97" spans="1:9" ht="14.65" customHeight="1" x14ac:dyDescent="0.25">
      <c r="A97" s="16"/>
      <c r="B97" s="27" t="s">
        <v>17</v>
      </c>
      <c r="C97" s="16"/>
      <c r="D97" s="28"/>
      <c r="E97" s="54">
        <f>SUM(E91:E96)</f>
        <v>15.910000000000002</v>
      </c>
      <c r="F97" s="54">
        <f>SUM(F91:F96)</f>
        <v>37.08</v>
      </c>
      <c r="G97" s="54">
        <f>SUM(G91:G96)</f>
        <v>56.910000000000004</v>
      </c>
      <c r="H97" s="54">
        <f>SUM(H91:H96)</f>
        <v>630.67999999999995</v>
      </c>
      <c r="I97" s="54">
        <f>SUM(I91:I96)</f>
        <v>76.06</v>
      </c>
    </row>
    <row r="98" spans="1:9" ht="15.75" customHeight="1" x14ac:dyDescent="0.25">
      <c r="A98" s="7"/>
      <c r="B98" s="6" t="s">
        <v>18</v>
      </c>
      <c r="C98" s="7"/>
      <c r="D98" s="17"/>
      <c r="E98" s="17"/>
      <c r="F98" s="17"/>
      <c r="G98" s="17"/>
      <c r="H98" s="17"/>
      <c r="I98" s="17"/>
    </row>
    <row r="99" spans="1:9" ht="13.5" customHeight="1" x14ac:dyDescent="0.25">
      <c r="A99" s="7">
        <v>1</v>
      </c>
      <c r="B99" s="22" t="s">
        <v>93</v>
      </c>
      <c r="C99" s="39" t="s">
        <v>94</v>
      </c>
      <c r="D99" s="13">
        <v>60</v>
      </c>
      <c r="E99" s="13">
        <v>0.43</v>
      </c>
      <c r="F99" s="13">
        <v>6.06</v>
      </c>
      <c r="G99" s="13">
        <v>1.2</v>
      </c>
      <c r="H99" s="13">
        <v>61.2</v>
      </c>
      <c r="I99" s="23">
        <v>14.08</v>
      </c>
    </row>
    <row r="100" spans="1:9" ht="18" customHeight="1" x14ac:dyDescent="0.25">
      <c r="A100" s="7">
        <v>2</v>
      </c>
      <c r="B100" s="11" t="s">
        <v>178</v>
      </c>
      <c r="C100" s="12" t="s">
        <v>95</v>
      </c>
      <c r="D100" s="13">
        <v>250</v>
      </c>
      <c r="E100" s="13">
        <v>1.97</v>
      </c>
      <c r="F100" s="13">
        <v>2.71</v>
      </c>
      <c r="G100" s="13">
        <v>12.11</v>
      </c>
      <c r="H100" s="13">
        <v>85.75</v>
      </c>
      <c r="I100" s="23">
        <v>6.89</v>
      </c>
    </row>
    <row r="101" spans="1:9" ht="15.75" customHeight="1" x14ac:dyDescent="0.25">
      <c r="A101" s="7">
        <v>3</v>
      </c>
      <c r="B101" s="11" t="s">
        <v>179</v>
      </c>
      <c r="C101" s="12" t="s">
        <v>192</v>
      </c>
      <c r="D101" s="13">
        <v>80</v>
      </c>
      <c r="E101" s="13">
        <v>9.3000000000000007</v>
      </c>
      <c r="F101" s="13">
        <v>22.38</v>
      </c>
      <c r="G101" s="13">
        <v>7.22</v>
      </c>
      <c r="H101" s="13">
        <v>266.89999999999998</v>
      </c>
      <c r="I101" s="24">
        <v>37.869999999999997</v>
      </c>
    </row>
    <row r="102" spans="1:9" ht="14.25" customHeight="1" x14ac:dyDescent="0.25">
      <c r="A102" s="7">
        <v>4</v>
      </c>
      <c r="B102" s="16" t="s">
        <v>100</v>
      </c>
      <c r="C102" s="40" t="s">
        <v>101</v>
      </c>
      <c r="D102" s="13">
        <v>180</v>
      </c>
      <c r="E102" s="13">
        <v>3.8</v>
      </c>
      <c r="F102" s="13">
        <v>7.9</v>
      </c>
      <c r="G102" s="13">
        <v>19.600000000000001</v>
      </c>
      <c r="H102" s="13">
        <v>165.6</v>
      </c>
      <c r="I102" s="24">
        <v>20.239999999999998</v>
      </c>
    </row>
    <row r="103" spans="1:9" ht="15.75" x14ac:dyDescent="0.25">
      <c r="A103" s="7">
        <v>5</v>
      </c>
      <c r="B103" s="11" t="s">
        <v>15</v>
      </c>
      <c r="C103" s="12" t="s">
        <v>92</v>
      </c>
      <c r="D103" s="13">
        <v>55</v>
      </c>
      <c r="E103" s="13">
        <v>3.26</v>
      </c>
      <c r="F103" s="13">
        <v>0.59</v>
      </c>
      <c r="G103" s="13">
        <v>16.27</v>
      </c>
      <c r="H103" s="13">
        <v>84.76</v>
      </c>
      <c r="I103" s="24">
        <v>3.28</v>
      </c>
    </row>
    <row r="104" spans="1:9" ht="15.75" x14ac:dyDescent="0.25">
      <c r="A104" s="7">
        <v>7</v>
      </c>
      <c r="B104" s="11" t="s">
        <v>10</v>
      </c>
      <c r="C104" s="12" t="s">
        <v>97</v>
      </c>
      <c r="D104" s="13">
        <v>10</v>
      </c>
      <c r="E104" s="13">
        <v>0.75</v>
      </c>
      <c r="F104" s="13">
        <v>0.28999999999999998</v>
      </c>
      <c r="G104" s="13">
        <v>5.2</v>
      </c>
      <c r="H104" s="13">
        <v>26.2</v>
      </c>
      <c r="I104" s="24">
        <v>0.91</v>
      </c>
    </row>
    <row r="105" spans="1:9" ht="14.65" customHeight="1" x14ac:dyDescent="0.25">
      <c r="A105" s="7">
        <v>6</v>
      </c>
      <c r="B105" s="11" t="s">
        <v>32</v>
      </c>
      <c r="C105" s="53" t="s">
        <v>156</v>
      </c>
      <c r="D105" s="13">
        <v>200</v>
      </c>
      <c r="E105" s="13">
        <v>0.1</v>
      </c>
      <c r="F105" s="13"/>
      <c r="G105" s="13">
        <v>15</v>
      </c>
      <c r="H105" s="13">
        <v>61</v>
      </c>
      <c r="I105" s="26">
        <v>1.73</v>
      </c>
    </row>
    <row r="106" spans="1:9" ht="14.65" customHeight="1" x14ac:dyDescent="0.25">
      <c r="A106" s="16"/>
      <c r="B106" s="27" t="s">
        <v>17</v>
      </c>
      <c r="C106" s="16"/>
      <c r="D106" s="28"/>
      <c r="E106" s="54">
        <f>SUM(E99:E105)</f>
        <v>19.61</v>
      </c>
      <c r="F106" s="54">
        <f>SUM(F99:F105)</f>
        <v>39.93</v>
      </c>
      <c r="G106" s="54">
        <f>SUM(G99:G105)</f>
        <v>76.599999999999994</v>
      </c>
      <c r="H106" s="54">
        <f>SUM(H99:H105)</f>
        <v>751.41</v>
      </c>
      <c r="I106" s="54">
        <f>SUM(I99:I105)</f>
        <v>85</v>
      </c>
    </row>
    <row r="107" spans="1:9" ht="15" customHeight="1" x14ac:dyDescent="0.25">
      <c r="A107" s="30"/>
      <c r="B107" s="31" t="s">
        <v>19</v>
      </c>
      <c r="C107" s="30"/>
      <c r="D107" s="32"/>
      <c r="E107" s="32"/>
      <c r="F107" s="32"/>
      <c r="G107" s="32"/>
      <c r="H107" s="32"/>
      <c r="I107" s="33"/>
    </row>
    <row r="108" spans="1:9" ht="16.5" customHeight="1" x14ac:dyDescent="0.25">
      <c r="A108" s="30">
        <v>1</v>
      </c>
      <c r="B108" s="34" t="s">
        <v>103</v>
      </c>
      <c r="C108" s="37"/>
      <c r="D108" s="35">
        <v>200</v>
      </c>
      <c r="E108" s="35">
        <v>0.6</v>
      </c>
      <c r="F108" s="35">
        <v>0.4</v>
      </c>
      <c r="G108" s="35">
        <v>32.6</v>
      </c>
      <c r="H108" s="35">
        <v>140</v>
      </c>
      <c r="I108" s="36">
        <v>13.05</v>
      </c>
    </row>
    <row r="109" spans="1:9" ht="16.5" customHeight="1" x14ac:dyDescent="0.25">
      <c r="A109" s="30">
        <v>2</v>
      </c>
      <c r="B109" s="34" t="s">
        <v>126</v>
      </c>
      <c r="C109" s="37" t="s">
        <v>104</v>
      </c>
      <c r="D109" s="35">
        <v>75</v>
      </c>
      <c r="E109" s="35">
        <v>5.8</v>
      </c>
      <c r="F109" s="35">
        <v>4.8600000000000003</v>
      </c>
      <c r="G109" s="35">
        <v>36.119999999999997</v>
      </c>
      <c r="H109" s="35">
        <v>211.63</v>
      </c>
      <c r="I109" s="36">
        <v>8.1</v>
      </c>
    </row>
    <row r="110" spans="1:9" ht="16.5" customHeight="1" x14ac:dyDescent="0.25">
      <c r="A110" s="30"/>
      <c r="B110" s="27" t="s">
        <v>20</v>
      </c>
      <c r="C110" s="30"/>
      <c r="D110" s="32"/>
      <c r="E110" s="32"/>
      <c r="F110" s="32"/>
      <c r="G110" s="32"/>
      <c r="H110" s="32"/>
      <c r="I110" s="33">
        <f>SUM(I107:I109)</f>
        <v>21.15</v>
      </c>
    </row>
    <row r="111" spans="1:9" ht="14.25" customHeight="1" x14ac:dyDescent="0.25">
      <c r="A111" s="16"/>
      <c r="B111" s="38" t="s">
        <v>21</v>
      </c>
      <c r="C111" s="16"/>
      <c r="D111" s="16"/>
      <c r="E111" s="16"/>
      <c r="F111" s="16"/>
      <c r="G111" s="16"/>
      <c r="H111" s="16"/>
      <c r="I111" s="16"/>
    </row>
    <row r="112" spans="1:9" ht="13.5" customHeight="1" x14ac:dyDescent="0.25">
      <c r="A112" s="7">
        <v>1</v>
      </c>
      <c r="B112" s="22" t="s">
        <v>131</v>
      </c>
      <c r="C112" s="14" t="s">
        <v>22</v>
      </c>
      <c r="D112" s="77">
        <v>100</v>
      </c>
      <c r="E112" s="77"/>
      <c r="F112" s="77"/>
      <c r="G112" s="77"/>
      <c r="H112" s="77"/>
      <c r="I112" s="23">
        <v>5.21</v>
      </c>
    </row>
    <row r="113" spans="1:9" ht="13.5" customHeight="1" x14ac:dyDescent="0.25">
      <c r="A113" s="7">
        <v>2</v>
      </c>
      <c r="B113" s="22" t="s">
        <v>189</v>
      </c>
      <c r="C113" s="74" t="s">
        <v>190</v>
      </c>
      <c r="D113" s="77">
        <v>100</v>
      </c>
      <c r="E113" s="77"/>
      <c r="F113" s="77"/>
      <c r="G113" s="77"/>
      <c r="H113" s="77"/>
      <c r="I113" s="24">
        <v>22.33</v>
      </c>
    </row>
    <row r="114" spans="1:9" ht="13.5" customHeight="1" x14ac:dyDescent="0.25">
      <c r="A114" s="7">
        <v>3</v>
      </c>
      <c r="B114" s="22" t="s">
        <v>159</v>
      </c>
      <c r="C114" s="39" t="s">
        <v>237</v>
      </c>
      <c r="D114" s="77">
        <v>100</v>
      </c>
      <c r="E114" s="77"/>
      <c r="F114" s="77"/>
      <c r="G114" s="77"/>
      <c r="H114" s="77"/>
      <c r="I114" s="23">
        <v>10.14</v>
      </c>
    </row>
    <row r="115" spans="1:9" ht="13.5" customHeight="1" x14ac:dyDescent="0.25">
      <c r="A115" s="7">
        <v>4</v>
      </c>
      <c r="B115" s="11" t="s">
        <v>128</v>
      </c>
      <c r="C115" s="12" t="s">
        <v>226</v>
      </c>
      <c r="D115" s="77">
        <v>250</v>
      </c>
      <c r="E115" s="77"/>
      <c r="F115" s="77"/>
      <c r="G115" s="77"/>
      <c r="H115" s="77"/>
      <c r="I115" s="23">
        <v>9.24</v>
      </c>
    </row>
    <row r="116" spans="1:9" ht="13.5" customHeight="1" x14ac:dyDescent="0.25">
      <c r="A116" s="7">
        <v>5</v>
      </c>
      <c r="B116" s="11" t="s">
        <v>23</v>
      </c>
      <c r="C116" s="12" t="s">
        <v>24</v>
      </c>
      <c r="D116" s="77" t="s">
        <v>217</v>
      </c>
      <c r="E116" s="77"/>
      <c r="F116" s="77"/>
      <c r="G116" s="77"/>
      <c r="H116" s="77"/>
      <c r="I116" s="23">
        <v>53.3</v>
      </c>
    </row>
    <row r="117" spans="1:9" ht="13.5" customHeight="1" x14ac:dyDescent="0.25">
      <c r="A117" s="7">
        <v>6</v>
      </c>
      <c r="B117" s="16" t="s">
        <v>25</v>
      </c>
      <c r="C117" s="40" t="s">
        <v>101</v>
      </c>
      <c r="D117" s="77">
        <v>180</v>
      </c>
      <c r="E117" s="77"/>
      <c r="F117" s="77"/>
      <c r="G117" s="77"/>
      <c r="H117" s="77"/>
      <c r="I117" s="24">
        <v>20.239999999999998</v>
      </c>
    </row>
    <row r="118" spans="1:9" ht="13.5" customHeight="1" x14ac:dyDescent="0.25">
      <c r="A118" s="7">
        <v>7</v>
      </c>
      <c r="B118" s="16" t="s">
        <v>26</v>
      </c>
      <c r="C118" s="14" t="s">
        <v>27</v>
      </c>
      <c r="D118" s="77">
        <v>50</v>
      </c>
      <c r="E118" s="77"/>
      <c r="F118" s="77"/>
      <c r="G118" s="77"/>
      <c r="H118" s="77"/>
      <c r="I118" s="26">
        <v>3.4</v>
      </c>
    </row>
    <row r="119" spans="1:9" ht="13.5" customHeight="1" x14ac:dyDescent="0.25">
      <c r="A119" s="7">
        <v>8</v>
      </c>
      <c r="B119" s="11" t="s">
        <v>28</v>
      </c>
      <c r="C119" s="12" t="s">
        <v>29</v>
      </c>
      <c r="D119" s="77">
        <v>100</v>
      </c>
      <c r="E119" s="77"/>
      <c r="F119" s="77"/>
      <c r="G119" s="77"/>
      <c r="H119" s="77"/>
      <c r="I119" s="26">
        <v>19.399999999999999</v>
      </c>
    </row>
    <row r="120" spans="1:9" ht="13.5" customHeight="1" x14ac:dyDescent="0.25">
      <c r="A120" s="7">
        <v>9</v>
      </c>
      <c r="B120" s="22" t="s">
        <v>30</v>
      </c>
      <c r="C120" s="14" t="s">
        <v>31</v>
      </c>
      <c r="D120" s="77">
        <v>75</v>
      </c>
      <c r="E120" s="77"/>
      <c r="F120" s="77"/>
      <c r="G120" s="77"/>
      <c r="H120" s="77"/>
      <c r="I120" s="26">
        <v>7.09</v>
      </c>
    </row>
    <row r="121" spans="1:9" ht="13.5" customHeight="1" x14ac:dyDescent="0.25">
      <c r="A121" s="7">
        <v>10</v>
      </c>
      <c r="B121" s="22" t="s">
        <v>238</v>
      </c>
      <c r="C121" s="14" t="s">
        <v>140</v>
      </c>
      <c r="D121" s="77" t="s">
        <v>34</v>
      </c>
      <c r="E121" s="77"/>
      <c r="F121" s="77"/>
      <c r="G121" s="77"/>
      <c r="H121" s="77"/>
      <c r="I121" s="26">
        <v>6.31</v>
      </c>
    </row>
    <row r="122" spans="1:9" ht="13.5" customHeight="1" x14ac:dyDescent="0.25">
      <c r="A122" s="7">
        <v>11</v>
      </c>
      <c r="B122" s="22" t="s">
        <v>141</v>
      </c>
      <c r="C122" s="14" t="s">
        <v>235</v>
      </c>
      <c r="D122" s="77">
        <v>200</v>
      </c>
      <c r="E122" s="77"/>
      <c r="F122" s="77"/>
      <c r="G122" s="77"/>
      <c r="H122" s="77"/>
      <c r="I122" s="26">
        <v>9.5</v>
      </c>
    </row>
    <row r="123" spans="1:9" ht="13.5" customHeight="1" x14ac:dyDescent="0.25">
      <c r="A123" s="7">
        <v>12</v>
      </c>
      <c r="B123" s="22" t="s">
        <v>37</v>
      </c>
      <c r="C123" s="41"/>
      <c r="D123" s="77" t="s">
        <v>38</v>
      </c>
      <c r="E123" s="77"/>
      <c r="F123" s="77"/>
      <c r="G123" s="77"/>
      <c r="H123" s="77"/>
      <c r="I123" s="24">
        <v>17.399999999999999</v>
      </c>
    </row>
    <row r="124" spans="1:9" ht="13.5" customHeight="1" x14ac:dyDescent="0.25">
      <c r="A124" s="7">
        <v>13</v>
      </c>
      <c r="B124" s="11" t="s">
        <v>39</v>
      </c>
      <c r="C124" s="42"/>
      <c r="D124" s="77">
        <v>200</v>
      </c>
      <c r="E124" s="77"/>
      <c r="F124" s="77"/>
      <c r="G124" s="77"/>
      <c r="H124" s="77"/>
      <c r="I124" s="24">
        <v>13.05</v>
      </c>
    </row>
    <row r="125" spans="1:9" ht="13.5" customHeight="1" x14ac:dyDescent="0.25">
      <c r="A125" s="7">
        <v>14</v>
      </c>
      <c r="B125" s="22" t="s">
        <v>40</v>
      </c>
      <c r="C125" s="14"/>
      <c r="D125" s="77" t="s">
        <v>41</v>
      </c>
      <c r="E125" s="77"/>
      <c r="F125" s="77"/>
      <c r="G125" s="77"/>
      <c r="H125" s="77"/>
      <c r="I125" s="24">
        <v>17.399999999999999</v>
      </c>
    </row>
    <row r="126" spans="1:9" ht="13.5" customHeight="1" x14ac:dyDescent="0.25">
      <c r="A126" s="7">
        <v>15</v>
      </c>
      <c r="B126" s="11"/>
      <c r="C126" s="42"/>
      <c r="D126" s="77"/>
      <c r="E126" s="77"/>
      <c r="F126" s="77"/>
      <c r="G126" s="77"/>
      <c r="H126" s="77"/>
      <c r="I126" s="13"/>
    </row>
    <row r="127" spans="1:9" ht="15.75" customHeight="1" x14ac:dyDescent="0.25">
      <c r="A127" s="16"/>
      <c r="B127" s="38" t="s">
        <v>42</v>
      </c>
      <c r="C127" s="16"/>
      <c r="D127" s="78"/>
      <c r="E127" s="78"/>
      <c r="F127" s="78"/>
      <c r="G127" s="78"/>
      <c r="H127" s="78"/>
      <c r="I127" s="16"/>
    </row>
    <row r="128" spans="1:9" ht="15.75" customHeight="1" x14ac:dyDescent="0.25">
      <c r="A128" s="7">
        <v>1</v>
      </c>
      <c r="B128" s="22" t="s">
        <v>43</v>
      </c>
      <c r="C128" s="7" t="s">
        <v>129</v>
      </c>
      <c r="D128" s="77">
        <v>200</v>
      </c>
      <c r="E128" s="77"/>
      <c r="F128" s="77"/>
      <c r="G128" s="77"/>
      <c r="H128" s="77"/>
      <c r="I128" s="26">
        <v>12.11</v>
      </c>
    </row>
    <row r="129" spans="1:9" ht="15.75" customHeight="1" x14ac:dyDescent="0.25">
      <c r="A129" s="14">
        <v>2</v>
      </c>
      <c r="B129" s="22" t="s">
        <v>45</v>
      </c>
      <c r="C129" s="14" t="s">
        <v>130</v>
      </c>
      <c r="D129" s="77">
        <v>180</v>
      </c>
      <c r="E129" s="77"/>
      <c r="F129" s="77"/>
      <c r="G129" s="77"/>
      <c r="H129" s="77"/>
      <c r="I129" s="24">
        <v>15.71</v>
      </c>
    </row>
    <row r="130" spans="1:9" ht="15.75" customHeight="1" x14ac:dyDescent="0.25">
      <c r="A130" s="7">
        <v>3</v>
      </c>
      <c r="B130" s="22" t="s">
        <v>46</v>
      </c>
      <c r="C130" s="14" t="s">
        <v>47</v>
      </c>
      <c r="D130" s="77">
        <v>75</v>
      </c>
      <c r="E130" s="77"/>
      <c r="F130" s="77"/>
      <c r="G130" s="77"/>
      <c r="H130" s="77"/>
      <c r="I130" s="11">
        <v>31.09</v>
      </c>
    </row>
    <row r="131" spans="1:9" ht="21.75" customHeight="1" x14ac:dyDescent="0.25">
      <c r="A131" s="48"/>
      <c r="B131" s="48" t="s">
        <v>48</v>
      </c>
      <c r="C131" s="48"/>
      <c r="D131" s="48"/>
      <c r="E131" s="48"/>
      <c r="F131" s="48"/>
      <c r="G131" s="48"/>
      <c r="H131" s="48"/>
      <c r="I131" s="48"/>
    </row>
    <row r="132" spans="1:9" ht="18" customHeight="1" x14ac:dyDescent="0.25">
      <c r="A132" s="48"/>
      <c r="B132" s="48" t="s">
        <v>49</v>
      </c>
      <c r="C132" s="48"/>
      <c r="D132" s="48"/>
      <c r="E132" s="48"/>
      <c r="F132" s="48"/>
      <c r="G132" s="48"/>
      <c r="H132" s="48"/>
      <c r="I132" s="48"/>
    </row>
    <row r="133" spans="1:9" ht="22.5" customHeight="1" x14ac:dyDescent="0.2">
      <c r="A133" s="85" t="s">
        <v>0</v>
      </c>
      <c r="B133" s="85"/>
      <c r="C133" s="85"/>
      <c r="D133" s="85"/>
      <c r="E133" s="85"/>
      <c r="F133" s="85"/>
      <c r="G133" s="85"/>
      <c r="H133" s="85"/>
      <c r="I133" s="85"/>
    </row>
    <row r="134" spans="1:9" ht="37.9" customHeight="1" x14ac:dyDescent="0.2">
      <c r="A134" s="1" t="s">
        <v>1</v>
      </c>
      <c r="B134" s="1"/>
      <c r="C134" s="1"/>
      <c r="D134" s="1"/>
      <c r="E134" s="1"/>
      <c r="F134" s="1"/>
      <c r="G134" s="1"/>
      <c r="H134" s="1"/>
      <c r="I134" s="1"/>
    </row>
    <row r="135" spans="1:9" x14ac:dyDescent="0.2">
      <c r="A135" s="49"/>
      <c r="B135" s="49"/>
      <c r="C135" s="49"/>
      <c r="D135" s="49"/>
      <c r="E135" s="49"/>
      <c r="F135" s="49"/>
      <c r="G135" s="49"/>
      <c r="H135" s="49"/>
      <c r="I135" s="49"/>
    </row>
    <row r="136" spans="1:9" ht="12.75" customHeight="1" x14ac:dyDescent="0.2">
      <c r="A136" s="86" t="s">
        <v>2</v>
      </c>
      <c r="B136" s="86"/>
      <c r="C136" s="86"/>
      <c r="D136" s="86"/>
      <c r="E136" s="86"/>
      <c r="F136" s="86"/>
      <c r="G136" s="86"/>
      <c r="H136" s="86"/>
      <c r="I136" s="86"/>
    </row>
    <row r="137" spans="1:9" ht="21.75" customHeight="1" x14ac:dyDescent="0.2">
      <c r="A137" s="87" t="s">
        <v>239</v>
      </c>
      <c r="B137" s="87"/>
      <c r="C137" s="87"/>
      <c r="D137" s="87"/>
      <c r="E137" s="87"/>
      <c r="F137" s="87"/>
      <c r="G137" s="87"/>
      <c r="H137" s="87"/>
      <c r="I137" s="87"/>
    </row>
    <row r="138" spans="1:9" ht="15.75" customHeight="1" x14ac:dyDescent="0.2">
      <c r="A138" s="87"/>
      <c r="B138" s="87"/>
      <c r="C138" s="87"/>
      <c r="D138" s="87"/>
      <c r="E138" s="87"/>
      <c r="F138" s="87"/>
      <c r="G138" s="87"/>
      <c r="H138" s="87"/>
      <c r="I138" s="87"/>
    </row>
    <row r="139" spans="1:9" ht="12.75" customHeight="1" x14ac:dyDescent="0.25">
      <c r="A139" s="90" t="s">
        <v>153</v>
      </c>
      <c r="B139" s="90"/>
      <c r="C139" s="90"/>
      <c r="D139" s="2"/>
      <c r="E139" s="2"/>
      <c r="F139" s="2"/>
      <c r="G139" s="2"/>
      <c r="H139" s="2"/>
      <c r="I139" s="2"/>
    </row>
    <row r="140" spans="1:9" ht="13.5" customHeight="1" x14ac:dyDescent="0.2">
      <c r="A140" s="84" t="s">
        <v>3</v>
      </c>
      <c r="B140" s="84" t="s">
        <v>4</v>
      </c>
      <c r="C140" s="84" t="s">
        <v>5</v>
      </c>
      <c r="D140" s="89" t="s">
        <v>6</v>
      </c>
      <c r="E140" s="80"/>
      <c r="F140" s="80"/>
      <c r="G140" s="80"/>
      <c r="H140" s="80"/>
      <c r="I140" s="84" t="s">
        <v>7</v>
      </c>
    </row>
    <row r="141" spans="1:9" ht="31.5" x14ac:dyDescent="0.2">
      <c r="A141" s="84"/>
      <c r="B141" s="84"/>
      <c r="C141" s="84"/>
      <c r="D141" s="89"/>
      <c r="E141" s="80" t="s">
        <v>211</v>
      </c>
      <c r="F141" s="80" t="s">
        <v>212</v>
      </c>
      <c r="G141" s="80" t="s">
        <v>213</v>
      </c>
      <c r="H141" s="80" t="s">
        <v>214</v>
      </c>
      <c r="I141" s="84"/>
    </row>
    <row r="142" spans="1:9" ht="15.75" x14ac:dyDescent="0.2">
      <c r="A142" s="84"/>
      <c r="B142" s="84"/>
      <c r="C142" s="84"/>
      <c r="D142" s="89"/>
      <c r="E142" s="80"/>
      <c r="F142" s="80"/>
      <c r="G142" s="80"/>
      <c r="H142" s="80"/>
      <c r="I142" s="84"/>
    </row>
    <row r="143" spans="1:9" ht="14.25" customHeight="1" x14ac:dyDescent="0.2">
      <c r="A143" s="4">
        <v>1</v>
      </c>
      <c r="B143" s="4">
        <v>2</v>
      </c>
      <c r="C143" s="4">
        <v>3</v>
      </c>
      <c r="D143" s="4">
        <v>4</v>
      </c>
      <c r="E143" s="4">
        <v>5</v>
      </c>
      <c r="F143" s="4">
        <v>6</v>
      </c>
      <c r="G143" s="4">
        <v>7</v>
      </c>
      <c r="H143" s="4">
        <v>8</v>
      </c>
      <c r="I143" s="4">
        <v>9</v>
      </c>
    </row>
    <row r="144" spans="1:9" ht="15.75" x14ac:dyDescent="0.25">
      <c r="A144" s="7"/>
      <c r="B144" s="6" t="s">
        <v>8</v>
      </c>
      <c r="C144" s="7"/>
      <c r="D144" s="9"/>
      <c r="E144" s="9"/>
      <c r="F144" s="9"/>
      <c r="G144" s="9"/>
      <c r="H144" s="9"/>
      <c r="I144" s="9"/>
    </row>
    <row r="145" spans="1:9" ht="15.75" customHeight="1" x14ac:dyDescent="0.25">
      <c r="A145" s="7">
        <v>1</v>
      </c>
      <c r="B145" s="11" t="s">
        <v>188</v>
      </c>
      <c r="C145" s="7" t="s">
        <v>193</v>
      </c>
      <c r="D145" s="13">
        <v>100</v>
      </c>
      <c r="E145" s="13">
        <v>12.12</v>
      </c>
      <c r="F145" s="13">
        <v>11.52</v>
      </c>
      <c r="G145" s="13">
        <v>2.93</v>
      </c>
      <c r="H145" s="13">
        <v>164</v>
      </c>
      <c r="I145" s="24">
        <v>33.049999999999997</v>
      </c>
    </row>
    <row r="146" spans="1:9" ht="15" customHeight="1" x14ac:dyDescent="0.25">
      <c r="A146" s="7">
        <v>2</v>
      </c>
      <c r="B146" s="11" t="s">
        <v>55</v>
      </c>
      <c r="C146" s="12" t="s">
        <v>105</v>
      </c>
      <c r="D146" s="13">
        <v>150</v>
      </c>
      <c r="E146" s="13">
        <v>5.66</v>
      </c>
      <c r="F146" s="13">
        <v>0.68</v>
      </c>
      <c r="G146" s="13">
        <v>29.04</v>
      </c>
      <c r="H146" s="13">
        <v>144.9</v>
      </c>
      <c r="I146" s="26">
        <v>6.73</v>
      </c>
    </row>
    <row r="147" spans="1:9" ht="15" customHeight="1" x14ac:dyDescent="0.25">
      <c r="A147" s="7">
        <v>3</v>
      </c>
      <c r="B147" s="11" t="s">
        <v>195</v>
      </c>
      <c r="C147" s="12" t="s">
        <v>190</v>
      </c>
      <c r="D147" s="13">
        <v>60</v>
      </c>
      <c r="E147" s="13">
        <v>0.96</v>
      </c>
      <c r="F147" s="13">
        <v>6.06</v>
      </c>
      <c r="G147" s="13">
        <v>1.8</v>
      </c>
      <c r="H147" s="13">
        <v>65.400000000000006</v>
      </c>
      <c r="I147" s="26">
        <v>12.26</v>
      </c>
    </row>
    <row r="148" spans="1:9" ht="15" customHeight="1" x14ac:dyDescent="0.25">
      <c r="A148" s="7">
        <v>4</v>
      </c>
      <c r="B148" s="11" t="s">
        <v>10</v>
      </c>
      <c r="C148" s="12" t="s">
        <v>97</v>
      </c>
      <c r="D148" s="13">
        <v>30</v>
      </c>
      <c r="E148" s="13">
        <v>2.25</v>
      </c>
      <c r="F148" s="13">
        <v>0.87</v>
      </c>
      <c r="G148" s="13">
        <v>15.45</v>
      </c>
      <c r="H148" s="13">
        <v>78.599999999999994</v>
      </c>
      <c r="I148" s="26">
        <v>2.72</v>
      </c>
    </row>
    <row r="149" spans="1:9" ht="15" customHeight="1" x14ac:dyDescent="0.25">
      <c r="A149" s="7">
        <v>5</v>
      </c>
      <c r="B149" s="11" t="s">
        <v>15</v>
      </c>
      <c r="C149" s="12" t="s">
        <v>92</v>
      </c>
      <c r="D149" s="13">
        <v>20</v>
      </c>
      <c r="E149" s="13">
        <v>1.32</v>
      </c>
      <c r="F149" s="13">
        <v>0.24</v>
      </c>
      <c r="G149" s="13">
        <v>6.68</v>
      </c>
      <c r="H149" s="13">
        <v>34.799999999999997</v>
      </c>
      <c r="I149" s="26">
        <v>1.2</v>
      </c>
    </row>
    <row r="150" spans="1:9" ht="15" customHeight="1" x14ac:dyDescent="0.25">
      <c r="A150" s="7">
        <v>6</v>
      </c>
      <c r="B150" s="11" t="s">
        <v>160</v>
      </c>
      <c r="C150" s="12"/>
      <c r="D150" s="13" t="s">
        <v>146</v>
      </c>
      <c r="E150" s="13">
        <v>0.75</v>
      </c>
      <c r="F150" s="13">
        <v>0.3</v>
      </c>
      <c r="G150" s="13">
        <v>11.25</v>
      </c>
      <c r="H150" s="13">
        <v>57</v>
      </c>
      <c r="I150" s="26">
        <v>18.37</v>
      </c>
    </row>
    <row r="151" spans="1:9" ht="18.600000000000001" customHeight="1" x14ac:dyDescent="0.25">
      <c r="A151" s="7">
        <v>7</v>
      </c>
      <c r="B151" s="56" t="s">
        <v>16</v>
      </c>
      <c r="C151" s="61" t="s">
        <v>156</v>
      </c>
      <c r="D151" s="58">
        <v>200</v>
      </c>
      <c r="E151" s="58">
        <v>1.5</v>
      </c>
      <c r="F151" s="58">
        <v>1.3</v>
      </c>
      <c r="G151" s="58">
        <v>15.9</v>
      </c>
      <c r="H151" s="58">
        <v>81</v>
      </c>
      <c r="I151" s="62">
        <v>1.73</v>
      </c>
    </row>
    <row r="152" spans="1:9" ht="15.75" x14ac:dyDescent="0.25">
      <c r="A152" s="16"/>
      <c r="B152" s="15" t="s">
        <v>11</v>
      </c>
      <c r="C152" s="16"/>
      <c r="D152" s="17"/>
      <c r="E152" s="18">
        <f>SUM(E145:E151)</f>
        <v>24.560000000000002</v>
      </c>
      <c r="F152" s="18">
        <f>SUM(F145:F151)</f>
        <v>20.97</v>
      </c>
      <c r="G152" s="18">
        <f>SUM(G145:G151)</f>
        <v>83.050000000000011</v>
      </c>
      <c r="H152" s="18">
        <f>SUM(H145:H151)</f>
        <v>625.70000000000005</v>
      </c>
      <c r="I152" s="18">
        <f>SUM(I145:I151)</f>
        <v>76.06</v>
      </c>
    </row>
    <row r="153" spans="1:9" ht="15.75" x14ac:dyDescent="0.25">
      <c r="A153" s="5"/>
      <c r="B153" s="6" t="s">
        <v>12</v>
      </c>
      <c r="C153" s="5"/>
      <c r="D153" s="4"/>
      <c r="E153" s="4"/>
      <c r="F153" s="4"/>
      <c r="G153" s="4"/>
      <c r="H153" s="4"/>
      <c r="I153" s="4"/>
    </row>
    <row r="154" spans="1:9" ht="15.75" customHeight="1" x14ac:dyDescent="0.25">
      <c r="A154" s="7">
        <v>1</v>
      </c>
      <c r="B154" s="11" t="s">
        <v>188</v>
      </c>
      <c r="C154" s="7" t="s">
        <v>193</v>
      </c>
      <c r="D154" s="13">
        <v>100</v>
      </c>
      <c r="E154" s="13">
        <v>12.12</v>
      </c>
      <c r="F154" s="13">
        <v>11.52</v>
      </c>
      <c r="G154" s="13">
        <v>2.93</v>
      </c>
      <c r="H154" s="13">
        <v>164</v>
      </c>
      <c r="I154" s="24">
        <v>33.049999999999997</v>
      </c>
    </row>
    <row r="155" spans="1:9" ht="15" customHeight="1" x14ac:dyDescent="0.25">
      <c r="A155" s="7">
        <v>2</v>
      </c>
      <c r="B155" s="11" t="s">
        <v>55</v>
      </c>
      <c r="C155" s="12" t="s">
        <v>105</v>
      </c>
      <c r="D155" s="13">
        <v>180</v>
      </c>
      <c r="E155" s="13">
        <v>6.8</v>
      </c>
      <c r="F155" s="13">
        <v>0.82</v>
      </c>
      <c r="G155" s="13">
        <v>34.799999999999997</v>
      </c>
      <c r="H155" s="13">
        <v>173.9</v>
      </c>
      <c r="I155" s="26">
        <v>8.07</v>
      </c>
    </row>
    <row r="156" spans="1:9" ht="15" customHeight="1" x14ac:dyDescent="0.25">
      <c r="A156" s="7">
        <v>3</v>
      </c>
      <c r="B156" s="11" t="s">
        <v>195</v>
      </c>
      <c r="C156" s="12" t="s">
        <v>190</v>
      </c>
      <c r="D156" s="13">
        <v>60</v>
      </c>
      <c r="E156" s="13">
        <v>0.96</v>
      </c>
      <c r="F156" s="13">
        <v>6.06</v>
      </c>
      <c r="G156" s="13">
        <v>1.8</v>
      </c>
      <c r="H156" s="13">
        <v>65.400000000000006</v>
      </c>
      <c r="I156" s="26">
        <v>12.26</v>
      </c>
    </row>
    <row r="157" spans="1:9" ht="15" customHeight="1" x14ac:dyDescent="0.25">
      <c r="A157" s="7">
        <v>4</v>
      </c>
      <c r="B157" s="11" t="s">
        <v>15</v>
      </c>
      <c r="C157" s="12" t="s">
        <v>92</v>
      </c>
      <c r="D157" s="13">
        <v>20</v>
      </c>
      <c r="E157" s="13">
        <v>1.32</v>
      </c>
      <c r="F157" s="13">
        <v>0.24</v>
      </c>
      <c r="G157" s="13">
        <v>6.68</v>
      </c>
      <c r="H157" s="13">
        <v>34.799999999999997</v>
      </c>
      <c r="I157" s="26">
        <v>1.2</v>
      </c>
    </row>
    <row r="158" spans="1:9" ht="15" customHeight="1" x14ac:dyDescent="0.25">
      <c r="A158" s="7">
        <v>5</v>
      </c>
      <c r="B158" s="11" t="s">
        <v>10</v>
      </c>
      <c r="C158" s="12" t="s">
        <v>97</v>
      </c>
      <c r="D158" s="13">
        <v>40</v>
      </c>
      <c r="E158" s="13">
        <v>3.34</v>
      </c>
      <c r="F158" s="13">
        <v>1.3</v>
      </c>
      <c r="G158" s="13">
        <v>22.79</v>
      </c>
      <c r="H158" s="13">
        <v>116.44</v>
      </c>
      <c r="I158" s="26">
        <v>3.69</v>
      </c>
    </row>
    <row r="159" spans="1:9" ht="18.600000000000001" customHeight="1" x14ac:dyDescent="0.25">
      <c r="A159" s="7">
        <v>6</v>
      </c>
      <c r="B159" s="56" t="s">
        <v>16</v>
      </c>
      <c r="C159" s="61" t="s">
        <v>156</v>
      </c>
      <c r="D159" s="58">
        <v>200</v>
      </c>
      <c r="E159" s="58">
        <v>1.5</v>
      </c>
      <c r="F159" s="58">
        <v>1.3</v>
      </c>
      <c r="G159" s="58">
        <v>15.9</v>
      </c>
      <c r="H159" s="58">
        <v>81</v>
      </c>
      <c r="I159" s="62">
        <v>1.73</v>
      </c>
    </row>
    <row r="160" spans="1:9" ht="15.75" x14ac:dyDescent="0.25">
      <c r="A160" s="16"/>
      <c r="B160" s="19" t="s">
        <v>11</v>
      </c>
      <c r="C160" s="16"/>
      <c r="D160" s="17"/>
      <c r="E160" s="20">
        <f>SUM(E154:E159)</f>
        <v>26.04</v>
      </c>
      <c r="F160" s="20">
        <f>SUM(F154:F159)</f>
        <v>21.24</v>
      </c>
      <c r="G160" s="20">
        <f>SUM(G154:G159)</f>
        <v>84.9</v>
      </c>
      <c r="H160" s="20">
        <f>SUM(H154:H159)</f>
        <v>635.54</v>
      </c>
      <c r="I160" s="20">
        <f>SUM(I154:I159)</f>
        <v>59.999999999999993</v>
      </c>
    </row>
    <row r="161" spans="1:9" ht="14.25" customHeight="1" x14ac:dyDescent="0.25">
      <c r="A161" s="7"/>
      <c r="B161" s="6" t="s">
        <v>13</v>
      </c>
      <c r="C161" s="7"/>
      <c r="D161" s="17"/>
      <c r="E161" s="17"/>
      <c r="F161" s="17"/>
      <c r="G161" s="17"/>
      <c r="H161" s="17"/>
      <c r="I161" s="63"/>
    </row>
    <row r="162" spans="1:9" ht="18" customHeight="1" x14ac:dyDescent="0.25">
      <c r="A162" s="7">
        <v>1</v>
      </c>
      <c r="B162" s="11" t="s">
        <v>180</v>
      </c>
      <c r="C162" s="12" t="s">
        <v>190</v>
      </c>
      <c r="D162" s="13">
        <v>60</v>
      </c>
      <c r="E162" s="13">
        <v>0.6</v>
      </c>
      <c r="F162" s="13">
        <v>6.12</v>
      </c>
      <c r="G162" s="13">
        <v>2.1</v>
      </c>
      <c r="H162" s="13">
        <v>66</v>
      </c>
      <c r="I162" s="23">
        <v>13.4</v>
      </c>
    </row>
    <row r="163" spans="1:9" ht="24" customHeight="1" x14ac:dyDescent="0.25">
      <c r="A163" s="7">
        <v>2</v>
      </c>
      <c r="B163" s="22" t="s">
        <v>181</v>
      </c>
      <c r="C163" s="14" t="s">
        <v>194</v>
      </c>
      <c r="D163" s="13">
        <v>250</v>
      </c>
      <c r="E163" s="13">
        <v>2.0750000000000002</v>
      </c>
      <c r="F163" s="13">
        <v>5.2</v>
      </c>
      <c r="G163" s="13">
        <v>12.8</v>
      </c>
      <c r="H163" s="13">
        <v>106.25</v>
      </c>
      <c r="I163" s="24">
        <v>13.09</v>
      </c>
    </row>
    <row r="164" spans="1:9" ht="18" customHeight="1" x14ac:dyDescent="0.25">
      <c r="A164" s="7">
        <v>3</v>
      </c>
      <c r="B164" s="51" t="s">
        <v>109</v>
      </c>
      <c r="C164" s="12" t="s">
        <v>110</v>
      </c>
      <c r="D164" s="13">
        <v>140</v>
      </c>
      <c r="E164" s="13">
        <v>13.3</v>
      </c>
      <c r="F164" s="13">
        <v>7.2</v>
      </c>
      <c r="G164" s="13">
        <v>6.3</v>
      </c>
      <c r="H164" s="13">
        <v>143</v>
      </c>
      <c r="I164" s="26">
        <v>27.89</v>
      </c>
    </row>
    <row r="165" spans="1:9" ht="18" customHeight="1" x14ac:dyDescent="0.25">
      <c r="A165" s="7">
        <v>4</v>
      </c>
      <c r="B165" s="51" t="s">
        <v>111</v>
      </c>
      <c r="C165" s="12" t="s">
        <v>112</v>
      </c>
      <c r="D165" s="13">
        <v>150</v>
      </c>
      <c r="E165" s="13">
        <v>3.69</v>
      </c>
      <c r="F165" s="13">
        <v>6.08</v>
      </c>
      <c r="G165" s="13">
        <v>33.840000000000003</v>
      </c>
      <c r="H165" s="13">
        <v>204.6</v>
      </c>
      <c r="I165" s="26">
        <v>8.98</v>
      </c>
    </row>
    <row r="166" spans="1:9" ht="18" customHeight="1" x14ac:dyDescent="0.25">
      <c r="A166" s="7">
        <v>5</v>
      </c>
      <c r="B166" s="22" t="s">
        <v>15</v>
      </c>
      <c r="C166" s="12" t="s">
        <v>92</v>
      </c>
      <c r="D166" s="13">
        <v>48</v>
      </c>
      <c r="E166" s="13">
        <v>3.1</v>
      </c>
      <c r="F166" s="13">
        <v>0.56999999999999995</v>
      </c>
      <c r="G166" s="13">
        <v>16.03</v>
      </c>
      <c r="H166" s="13">
        <v>83.52</v>
      </c>
      <c r="I166" s="24">
        <v>2.91</v>
      </c>
    </row>
    <row r="167" spans="1:9" ht="18" customHeight="1" x14ac:dyDescent="0.25">
      <c r="A167" s="7">
        <v>6</v>
      </c>
      <c r="B167" s="22" t="s">
        <v>59</v>
      </c>
      <c r="C167" s="12"/>
      <c r="D167" s="13">
        <v>200</v>
      </c>
      <c r="E167" s="13">
        <v>0.78</v>
      </c>
      <c r="F167" s="13">
        <v>4.0000000000000001E-3</v>
      </c>
      <c r="G167" s="13">
        <v>27.63</v>
      </c>
      <c r="H167" s="13">
        <v>114.8</v>
      </c>
      <c r="I167" s="24">
        <v>9.7899999999999991</v>
      </c>
    </row>
    <row r="168" spans="1:9" ht="18.75" customHeight="1" x14ac:dyDescent="0.25">
      <c r="A168" s="16"/>
      <c r="B168" s="27" t="s">
        <v>17</v>
      </c>
      <c r="C168" s="16"/>
      <c r="D168" s="28"/>
      <c r="E168" s="33">
        <f>SUM(E162:E167)</f>
        <v>23.545000000000005</v>
      </c>
      <c r="F168" s="33">
        <f>SUM(F162:F167)</f>
        <v>25.174000000000003</v>
      </c>
      <c r="G168" s="33">
        <f>SUM(G162:G167)</f>
        <v>98.7</v>
      </c>
      <c r="H168" s="33">
        <f>SUM(H162:H167)</f>
        <v>718.17</v>
      </c>
      <c r="I168" s="33">
        <f>SUM(I162:I167)</f>
        <v>76.06</v>
      </c>
    </row>
    <row r="169" spans="1:9" ht="14.25" customHeight="1" x14ac:dyDescent="0.25">
      <c r="A169" s="7"/>
      <c r="B169" s="6" t="s">
        <v>18</v>
      </c>
      <c r="C169" s="7"/>
      <c r="D169" s="17"/>
      <c r="E169" s="17"/>
      <c r="F169" s="17"/>
      <c r="G169" s="17"/>
      <c r="H169" s="17"/>
      <c r="I169" s="63"/>
    </row>
    <row r="170" spans="1:9" ht="18" customHeight="1" x14ac:dyDescent="0.25">
      <c r="A170" s="7">
        <v>1</v>
      </c>
      <c r="B170" s="11" t="s">
        <v>180</v>
      </c>
      <c r="C170" s="12" t="s">
        <v>190</v>
      </c>
      <c r="D170" s="13">
        <v>100</v>
      </c>
      <c r="E170" s="13">
        <v>1</v>
      </c>
      <c r="F170" s="13">
        <v>10.199999999999999</v>
      </c>
      <c r="G170" s="13">
        <v>3.5</v>
      </c>
      <c r="H170" s="13">
        <v>110</v>
      </c>
      <c r="I170" s="23">
        <v>22.33</v>
      </c>
    </row>
    <row r="171" spans="1:9" ht="24" customHeight="1" x14ac:dyDescent="0.25">
      <c r="A171" s="7">
        <v>2</v>
      </c>
      <c r="B171" s="22" t="s">
        <v>181</v>
      </c>
      <c r="C171" s="14" t="s">
        <v>194</v>
      </c>
      <c r="D171" s="13">
        <v>250</v>
      </c>
      <c r="E171" s="13">
        <v>2.0699999999999998</v>
      </c>
      <c r="F171" s="13">
        <v>5.2</v>
      </c>
      <c r="G171" s="13">
        <v>12.8</v>
      </c>
      <c r="H171" s="13">
        <v>106.25</v>
      </c>
      <c r="I171" s="24">
        <v>13.09</v>
      </c>
    </row>
    <row r="172" spans="1:9" ht="18" customHeight="1" x14ac:dyDescent="0.25">
      <c r="A172" s="7">
        <v>3</v>
      </c>
      <c r="B172" s="51" t="s">
        <v>109</v>
      </c>
      <c r="C172" s="12" t="s">
        <v>110</v>
      </c>
      <c r="D172" s="13">
        <v>140</v>
      </c>
      <c r="E172" s="13">
        <v>13.3</v>
      </c>
      <c r="F172" s="13">
        <v>7.2</v>
      </c>
      <c r="G172" s="13">
        <v>6.3</v>
      </c>
      <c r="H172" s="13">
        <v>143</v>
      </c>
      <c r="I172" s="26">
        <v>27.89</v>
      </c>
    </row>
    <row r="173" spans="1:9" ht="18" customHeight="1" x14ac:dyDescent="0.25">
      <c r="A173" s="7">
        <v>4</v>
      </c>
      <c r="B173" s="51" t="s">
        <v>111</v>
      </c>
      <c r="C173" s="12" t="s">
        <v>112</v>
      </c>
      <c r="D173" s="13">
        <v>180</v>
      </c>
      <c r="E173" s="13">
        <v>4.43</v>
      </c>
      <c r="F173" s="13">
        <v>7.3</v>
      </c>
      <c r="G173" s="13">
        <v>40.61</v>
      </c>
      <c r="H173" s="13">
        <v>275.8</v>
      </c>
      <c r="I173" s="26">
        <v>10.78</v>
      </c>
    </row>
    <row r="174" spans="1:9" ht="18" customHeight="1" x14ac:dyDescent="0.25">
      <c r="A174" s="7">
        <v>5</v>
      </c>
      <c r="B174" s="22" t="s">
        <v>15</v>
      </c>
      <c r="C174" s="12" t="s">
        <v>92</v>
      </c>
      <c r="D174" s="13">
        <v>56</v>
      </c>
      <c r="E174" s="13">
        <v>3.8</v>
      </c>
      <c r="F174" s="13">
        <v>0.71</v>
      </c>
      <c r="G174" s="13">
        <v>19.77</v>
      </c>
      <c r="H174" s="13">
        <v>103</v>
      </c>
      <c r="I174" s="24">
        <v>3.41</v>
      </c>
    </row>
    <row r="175" spans="1:9" ht="18" customHeight="1" x14ac:dyDescent="0.25">
      <c r="A175" s="7">
        <v>7</v>
      </c>
      <c r="B175" s="22" t="s">
        <v>10</v>
      </c>
      <c r="C175" s="12" t="s">
        <v>97</v>
      </c>
      <c r="D175" s="13">
        <v>10</v>
      </c>
      <c r="E175" s="13">
        <v>0.75</v>
      </c>
      <c r="F175" s="13">
        <v>0.28999999999999998</v>
      </c>
      <c r="G175" s="13">
        <v>5.2</v>
      </c>
      <c r="H175" s="13">
        <v>26.2</v>
      </c>
      <c r="I175" s="24">
        <v>0.91</v>
      </c>
    </row>
    <row r="176" spans="1:9" ht="18" customHeight="1" x14ac:dyDescent="0.25">
      <c r="A176" s="7">
        <v>8</v>
      </c>
      <c r="B176" s="22" t="s">
        <v>59</v>
      </c>
      <c r="C176" s="12"/>
      <c r="D176" s="13">
        <v>200</v>
      </c>
      <c r="E176" s="13">
        <v>0.78</v>
      </c>
      <c r="F176" s="13">
        <v>0.04</v>
      </c>
      <c r="G176" s="13">
        <v>27.63</v>
      </c>
      <c r="H176" s="13">
        <v>114.8</v>
      </c>
      <c r="I176" s="24">
        <v>6.59</v>
      </c>
    </row>
    <row r="177" spans="1:9" ht="18.75" customHeight="1" x14ac:dyDescent="0.25">
      <c r="A177" s="16"/>
      <c r="B177" s="27" t="s">
        <v>17</v>
      </c>
      <c r="C177" s="16"/>
      <c r="D177" s="28"/>
      <c r="E177" s="33">
        <f>SUM(E170:E176)</f>
        <v>26.130000000000003</v>
      </c>
      <c r="F177" s="33">
        <f>SUM(F170:F176)</f>
        <v>30.939999999999998</v>
      </c>
      <c r="G177" s="33">
        <f>SUM(G170:G176)</f>
        <v>115.81</v>
      </c>
      <c r="H177" s="33">
        <f>SUM(H170:H176)</f>
        <v>879.05</v>
      </c>
      <c r="I177" s="33">
        <f>SUM(I170:I176)</f>
        <v>85</v>
      </c>
    </row>
    <row r="178" spans="1:9" ht="16.5" customHeight="1" x14ac:dyDescent="0.25">
      <c r="A178" s="30"/>
      <c r="B178" s="31" t="s">
        <v>19</v>
      </c>
      <c r="C178" s="30"/>
      <c r="D178" s="32"/>
      <c r="E178" s="32"/>
      <c r="F178" s="32"/>
      <c r="G178" s="32"/>
      <c r="H178" s="32"/>
      <c r="I178" s="33"/>
    </row>
    <row r="179" spans="1:9" ht="16.5" customHeight="1" x14ac:dyDescent="0.25">
      <c r="A179" s="30">
        <v>1</v>
      </c>
      <c r="B179" s="34" t="s">
        <v>163</v>
      </c>
      <c r="C179" s="37" t="s">
        <v>164</v>
      </c>
      <c r="D179" s="35">
        <v>200</v>
      </c>
      <c r="E179" s="35">
        <v>5.8</v>
      </c>
      <c r="F179" s="35">
        <v>5</v>
      </c>
      <c r="G179" s="35">
        <v>9.6</v>
      </c>
      <c r="H179" s="35">
        <v>106</v>
      </c>
      <c r="I179" s="36">
        <v>13.25</v>
      </c>
    </row>
    <row r="180" spans="1:9" ht="16.5" customHeight="1" x14ac:dyDescent="0.25">
      <c r="A180" s="30">
        <v>2</v>
      </c>
      <c r="B180" s="34" t="s">
        <v>113</v>
      </c>
      <c r="C180" s="37" t="s">
        <v>114</v>
      </c>
      <c r="D180" s="35">
        <v>50</v>
      </c>
      <c r="E180" s="35">
        <v>7.34</v>
      </c>
      <c r="F180" s="35">
        <v>3.7</v>
      </c>
      <c r="G180" s="35">
        <v>29.2</v>
      </c>
      <c r="H180" s="35">
        <v>179.3</v>
      </c>
      <c r="I180" s="36">
        <v>3.35</v>
      </c>
    </row>
    <row r="181" spans="1:9" ht="16.5" customHeight="1" x14ac:dyDescent="0.25">
      <c r="A181" s="30"/>
      <c r="B181" s="27" t="s">
        <v>20</v>
      </c>
      <c r="C181" s="30"/>
      <c r="D181" s="32"/>
      <c r="E181" s="33">
        <f>SUM(E178:E180)</f>
        <v>13.14</v>
      </c>
      <c r="F181" s="33">
        <f>SUM(F178:F180)</f>
        <v>8.6999999999999993</v>
      </c>
      <c r="G181" s="33">
        <f>SUM(G178:G180)</f>
        <v>38.799999999999997</v>
      </c>
      <c r="H181" s="33">
        <f>SUM(H178:H180)</f>
        <v>285.3</v>
      </c>
      <c r="I181" s="33">
        <f>SUM(I178:I180)</f>
        <v>16.600000000000001</v>
      </c>
    </row>
    <row r="182" spans="1:9" ht="15.75" customHeight="1" x14ac:dyDescent="0.25">
      <c r="A182" s="37"/>
      <c r="B182" s="38" t="s">
        <v>21</v>
      </c>
      <c r="C182" s="16"/>
      <c r="D182" s="16"/>
      <c r="E182" s="16"/>
      <c r="F182" s="16"/>
      <c r="G182" s="16"/>
      <c r="H182" s="16"/>
      <c r="I182" s="16"/>
    </row>
    <row r="183" spans="1:9" ht="13.5" customHeight="1" x14ac:dyDescent="0.25">
      <c r="A183" s="7">
        <v>1</v>
      </c>
      <c r="B183" s="22" t="s">
        <v>107</v>
      </c>
      <c r="C183" s="14" t="s">
        <v>108</v>
      </c>
      <c r="D183" s="77">
        <v>100</v>
      </c>
      <c r="E183" s="77"/>
      <c r="F183" s="77"/>
      <c r="G183" s="77"/>
      <c r="H183" s="77"/>
      <c r="I183" s="23">
        <v>7.61</v>
      </c>
    </row>
    <row r="184" spans="1:9" ht="13.5" customHeight="1" x14ac:dyDescent="0.25">
      <c r="A184" s="7">
        <v>2</v>
      </c>
      <c r="B184" s="22" t="s">
        <v>189</v>
      </c>
      <c r="C184" s="74" t="s">
        <v>190</v>
      </c>
      <c r="D184" s="77">
        <v>100</v>
      </c>
      <c r="E184" s="77"/>
      <c r="F184" s="77"/>
      <c r="G184" s="77"/>
      <c r="H184" s="77"/>
      <c r="I184" s="24">
        <v>22.33</v>
      </c>
    </row>
    <row r="185" spans="1:9" ht="13.5" customHeight="1" x14ac:dyDescent="0.25">
      <c r="A185" s="7">
        <v>3</v>
      </c>
      <c r="B185" s="22" t="s">
        <v>240</v>
      </c>
      <c r="C185" s="39" t="s">
        <v>241</v>
      </c>
      <c r="D185" s="77">
        <v>100</v>
      </c>
      <c r="E185" s="77"/>
      <c r="F185" s="77"/>
      <c r="G185" s="77"/>
      <c r="H185" s="77"/>
      <c r="I185" s="23">
        <v>13.8</v>
      </c>
    </row>
    <row r="186" spans="1:9" ht="13.5" customHeight="1" x14ac:dyDescent="0.25">
      <c r="A186" s="7">
        <v>4</v>
      </c>
      <c r="B186" s="11" t="s">
        <v>242</v>
      </c>
      <c r="C186" s="12" t="s">
        <v>119</v>
      </c>
      <c r="D186" s="77">
        <v>250</v>
      </c>
      <c r="E186" s="77"/>
      <c r="F186" s="77"/>
      <c r="G186" s="77"/>
      <c r="H186" s="77"/>
      <c r="I186" s="23">
        <v>8.6999999999999993</v>
      </c>
    </row>
    <row r="187" spans="1:9" ht="13.5" customHeight="1" x14ac:dyDescent="0.25">
      <c r="A187" s="7">
        <v>5</v>
      </c>
      <c r="B187" s="11" t="s">
        <v>23</v>
      </c>
      <c r="C187" s="12" t="s">
        <v>24</v>
      </c>
      <c r="D187" s="77" t="s">
        <v>217</v>
      </c>
      <c r="E187" s="77"/>
      <c r="F187" s="77"/>
      <c r="G187" s="77"/>
      <c r="H187" s="77"/>
      <c r="I187" s="23">
        <v>53.3</v>
      </c>
    </row>
    <row r="188" spans="1:9" ht="13.5" customHeight="1" x14ac:dyDescent="0.25">
      <c r="A188" s="7">
        <v>6</v>
      </c>
      <c r="B188" s="16" t="s">
        <v>25</v>
      </c>
      <c r="C188" s="40" t="s">
        <v>101</v>
      </c>
      <c r="D188" s="77">
        <v>180</v>
      </c>
      <c r="E188" s="77"/>
      <c r="F188" s="77"/>
      <c r="G188" s="77"/>
      <c r="H188" s="77"/>
      <c r="I188" s="24">
        <v>20.239999999999998</v>
      </c>
    </row>
    <row r="189" spans="1:9" ht="13.5" customHeight="1" x14ac:dyDescent="0.25">
      <c r="A189" s="7">
        <v>7</v>
      </c>
      <c r="B189" s="16" t="s">
        <v>26</v>
      </c>
      <c r="C189" s="14" t="s">
        <v>27</v>
      </c>
      <c r="D189" s="77">
        <v>50</v>
      </c>
      <c r="E189" s="77"/>
      <c r="F189" s="77"/>
      <c r="G189" s="77"/>
      <c r="H189" s="77"/>
      <c r="I189" s="26">
        <v>3.4</v>
      </c>
    </row>
    <row r="190" spans="1:9" ht="13.5" customHeight="1" x14ac:dyDescent="0.25">
      <c r="A190" s="7">
        <v>8</v>
      </c>
      <c r="B190" s="11" t="s">
        <v>28</v>
      </c>
      <c r="C190" s="12" t="s">
        <v>29</v>
      </c>
      <c r="D190" s="77">
        <v>100</v>
      </c>
      <c r="E190" s="77"/>
      <c r="F190" s="77"/>
      <c r="G190" s="77"/>
      <c r="H190" s="77"/>
      <c r="I190" s="26">
        <v>19.399999999999999</v>
      </c>
    </row>
    <row r="191" spans="1:9" ht="13.5" customHeight="1" x14ac:dyDescent="0.25">
      <c r="A191" s="7">
        <v>9</v>
      </c>
      <c r="B191" s="22" t="s">
        <v>30</v>
      </c>
      <c r="C191" s="14" t="s">
        <v>31</v>
      </c>
      <c r="D191" s="77">
        <v>75</v>
      </c>
      <c r="E191" s="77"/>
      <c r="F191" s="77"/>
      <c r="G191" s="77"/>
      <c r="H191" s="77"/>
      <c r="I191" s="26">
        <v>7.09</v>
      </c>
    </row>
    <row r="192" spans="1:9" ht="13.5" customHeight="1" x14ac:dyDescent="0.25">
      <c r="A192" s="7">
        <v>10</v>
      </c>
      <c r="B192" s="22" t="s">
        <v>32</v>
      </c>
      <c r="C192" s="14" t="s">
        <v>156</v>
      </c>
      <c r="D192" s="77" t="s">
        <v>34</v>
      </c>
      <c r="E192" s="77"/>
      <c r="F192" s="77"/>
      <c r="G192" s="77"/>
      <c r="H192" s="77"/>
      <c r="I192" s="26">
        <v>1.73</v>
      </c>
    </row>
    <row r="193" spans="1:9" ht="13.5" customHeight="1" x14ac:dyDescent="0.25">
      <c r="A193" s="7">
        <v>11</v>
      </c>
      <c r="B193" s="22" t="s">
        <v>52</v>
      </c>
      <c r="C193" s="14" t="s">
        <v>53</v>
      </c>
      <c r="D193" s="77">
        <v>200</v>
      </c>
      <c r="E193" s="77"/>
      <c r="F193" s="77"/>
      <c r="G193" s="77"/>
      <c r="H193" s="77"/>
      <c r="I193" s="26">
        <v>6.89</v>
      </c>
    </row>
    <row r="194" spans="1:9" ht="13.5" customHeight="1" x14ac:dyDescent="0.25">
      <c r="A194" s="7">
        <v>12</v>
      </c>
      <c r="B194" s="22" t="s">
        <v>37</v>
      </c>
      <c r="C194" s="41"/>
      <c r="D194" s="77" t="s">
        <v>38</v>
      </c>
      <c r="E194" s="77"/>
      <c r="F194" s="77"/>
      <c r="G194" s="77"/>
      <c r="H194" s="77"/>
      <c r="I194" s="24">
        <v>17.399999999999999</v>
      </c>
    </row>
    <row r="195" spans="1:9" ht="13.5" customHeight="1" x14ac:dyDescent="0.25">
      <c r="A195" s="7">
        <v>13</v>
      </c>
      <c r="B195" s="11" t="s">
        <v>39</v>
      </c>
      <c r="C195" s="42"/>
      <c r="D195" s="77">
        <v>200</v>
      </c>
      <c r="E195" s="77"/>
      <c r="F195" s="77"/>
      <c r="G195" s="77"/>
      <c r="H195" s="77"/>
      <c r="I195" s="24">
        <v>13.05</v>
      </c>
    </row>
    <row r="196" spans="1:9" ht="13.5" customHeight="1" x14ac:dyDescent="0.25">
      <c r="A196" s="7">
        <v>14</v>
      </c>
      <c r="B196" s="22" t="s">
        <v>40</v>
      </c>
      <c r="C196" s="14"/>
      <c r="D196" s="77" t="s">
        <v>41</v>
      </c>
      <c r="E196" s="77"/>
      <c r="F196" s="77"/>
      <c r="G196" s="77"/>
      <c r="H196" s="77"/>
      <c r="I196" s="24">
        <v>17.399999999999999</v>
      </c>
    </row>
    <row r="197" spans="1:9" ht="13.5" customHeight="1" x14ac:dyDescent="0.25">
      <c r="A197" s="7">
        <v>15</v>
      </c>
      <c r="B197" s="11"/>
      <c r="C197" s="42"/>
      <c r="D197" s="77"/>
      <c r="E197" s="77"/>
      <c r="F197" s="77"/>
      <c r="G197" s="77"/>
      <c r="H197" s="77"/>
      <c r="I197" s="13"/>
    </row>
    <row r="198" spans="1:9" ht="15.75" customHeight="1" x14ac:dyDescent="0.25">
      <c r="A198" s="16"/>
      <c r="B198" s="38" t="s">
        <v>42</v>
      </c>
      <c r="C198" s="16"/>
      <c r="D198" s="78"/>
      <c r="E198" s="78"/>
      <c r="F198" s="78"/>
      <c r="G198" s="78"/>
      <c r="H198" s="78"/>
      <c r="I198" s="16"/>
    </row>
    <row r="199" spans="1:9" ht="15.75" customHeight="1" x14ac:dyDescent="0.25">
      <c r="A199" s="7">
        <v>1</v>
      </c>
      <c r="B199" s="22" t="s">
        <v>43</v>
      </c>
      <c r="C199" s="7" t="s">
        <v>129</v>
      </c>
      <c r="D199" s="77">
        <v>200</v>
      </c>
      <c r="E199" s="77"/>
      <c r="F199" s="77"/>
      <c r="G199" s="77"/>
      <c r="H199" s="77"/>
      <c r="I199" s="26">
        <v>12.11</v>
      </c>
    </row>
    <row r="200" spans="1:9" ht="15.75" customHeight="1" x14ac:dyDescent="0.25">
      <c r="A200" s="14">
        <v>2</v>
      </c>
      <c r="B200" s="22" t="s">
        <v>45</v>
      </c>
      <c r="C200" s="14" t="s">
        <v>130</v>
      </c>
      <c r="D200" s="77">
        <v>180</v>
      </c>
      <c r="E200" s="77"/>
      <c r="F200" s="77"/>
      <c r="G200" s="77"/>
      <c r="H200" s="77"/>
      <c r="I200" s="24">
        <v>15.71</v>
      </c>
    </row>
    <row r="201" spans="1:9" ht="15.75" customHeight="1" x14ac:dyDescent="0.25">
      <c r="A201" s="7">
        <v>3</v>
      </c>
      <c r="B201" s="22" t="s">
        <v>46</v>
      </c>
      <c r="C201" s="14" t="s">
        <v>47</v>
      </c>
      <c r="D201" s="77">
        <v>75</v>
      </c>
      <c r="E201" s="77"/>
      <c r="F201" s="77"/>
      <c r="G201" s="77"/>
      <c r="H201" s="77"/>
      <c r="I201" s="11">
        <v>31.09</v>
      </c>
    </row>
    <row r="202" spans="1:9" ht="14.25" customHeight="1" x14ac:dyDescent="0.25">
      <c r="A202" s="14"/>
      <c r="B202" s="56"/>
      <c r="C202" s="57"/>
      <c r="D202" s="58"/>
      <c r="E202" s="58"/>
      <c r="F202" s="58"/>
      <c r="G202" s="58"/>
      <c r="H202" s="58"/>
      <c r="I202" s="26"/>
    </row>
    <row r="203" spans="1:9" x14ac:dyDescent="0.2">
      <c r="A203" s="85" t="s">
        <v>0</v>
      </c>
      <c r="B203" s="85"/>
      <c r="C203" s="85"/>
      <c r="D203" s="85"/>
      <c r="E203" s="85"/>
      <c r="F203" s="85"/>
      <c r="G203" s="85"/>
      <c r="H203" s="85"/>
      <c r="I203" s="85"/>
    </row>
    <row r="204" spans="1:9" x14ac:dyDescent="0.2">
      <c r="A204" s="1" t="s">
        <v>1</v>
      </c>
      <c r="B204" s="1"/>
      <c r="C204" s="1"/>
      <c r="D204" s="1"/>
      <c r="E204" s="1"/>
      <c r="F204" s="1"/>
      <c r="G204" s="1"/>
      <c r="H204" s="1"/>
      <c r="I204" s="1"/>
    </row>
    <row r="205" spans="1:9" ht="66.2" customHeight="1" x14ac:dyDescent="0.2">
      <c r="A205" s="86" t="s">
        <v>2</v>
      </c>
      <c r="B205" s="86"/>
      <c r="C205" s="86"/>
      <c r="D205" s="86"/>
      <c r="E205" s="86"/>
      <c r="F205" s="86"/>
      <c r="G205" s="86"/>
      <c r="H205" s="86"/>
      <c r="I205" s="86"/>
    </row>
    <row r="206" spans="1:9" ht="42" customHeight="1" x14ac:dyDescent="0.2">
      <c r="A206" s="87" t="s">
        <v>243</v>
      </c>
      <c r="B206" s="87"/>
      <c r="C206" s="87"/>
      <c r="D206" s="87"/>
      <c r="E206" s="87"/>
      <c r="F206" s="87"/>
      <c r="G206" s="87"/>
      <c r="H206" s="87"/>
      <c r="I206" s="87"/>
    </row>
    <row r="207" spans="1:9" ht="12.75" customHeight="1" x14ac:dyDescent="0.25">
      <c r="A207" s="90" t="s">
        <v>170</v>
      </c>
      <c r="B207" s="90"/>
      <c r="C207" s="90"/>
      <c r="D207" s="2"/>
      <c r="E207" s="2"/>
      <c r="F207" s="2"/>
      <c r="G207" s="2"/>
      <c r="H207" s="2"/>
      <c r="I207" s="2"/>
    </row>
    <row r="208" spans="1:9" ht="13.5" customHeight="1" x14ac:dyDescent="0.2">
      <c r="A208" s="84" t="s">
        <v>3</v>
      </c>
      <c r="B208" s="84" t="s">
        <v>4</v>
      </c>
      <c r="C208" s="84" t="s">
        <v>5</v>
      </c>
      <c r="D208" s="89" t="s">
        <v>6</v>
      </c>
      <c r="E208" s="80"/>
      <c r="F208" s="80"/>
      <c r="G208" s="80"/>
      <c r="H208" s="80"/>
      <c r="I208" s="84" t="s">
        <v>7</v>
      </c>
    </row>
    <row r="209" spans="1:9" ht="31.5" x14ac:dyDescent="0.2">
      <c r="A209" s="84"/>
      <c r="B209" s="84"/>
      <c r="C209" s="84"/>
      <c r="D209" s="89"/>
      <c r="E209" s="80" t="s">
        <v>211</v>
      </c>
      <c r="F209" s="80" t="s">
        <v>212</v>
      </c>
      <c r="G209" s="80" t="s">
        <v>213</v>
      </c>
      <c r="H209" s="80" t="s">
        <v>214</v>
      </c>
      <c r="I209" s="84"/>
    </row>
    <row r="210" spans="1:9" ht="15.75" x14ac:dyDescent="0.2">
      <c r="A210" s="84"/>
      <c r="B210" s="84"/>
      <c r="C210" s="84"/>
      <c r="D210" s="89"/>
      <c r="E210" s="80"/>
      <c r="F210" s="80"/>
      <c r="G210" s="80"/>
      <c r="H210" s="80"/>
      <c r="I210" s="84"/>
    </row>
    <row r="211" spans="1:9" ht="16.5" customHeight="1" x14ac:dyDescent="0.2">
      <c r="A211" s="5"/>
      <c r="B211" s="3" t="s">
        <v>8</v>
      </c>
      <c r="C211" s="5"/>
      <c r="D211" s="4"/>
      <c r="E211" s="4"/>
      <c r="F211" s="4"/>
      <c r="G211" s="4"/>
      <c r="H211" s="4"/>
      <c r="I211" s="4"/>
    </row>
    <row r="212" spans="1:9" ht="16.899999999999999" customHeight="1" x14ac:dyDescent="0.25">
      <c r="A212" s="7">
        <v>1</v>
      </c>
      <c r="B212" s="8" t="s">
        <v>147</v>
      </c>
      <c r="C212" s="7" t="s">
        <v>148</v>
      </c>
      <c r="D212" s="9">
        <v>150</v>
      </c>
      <c r="E212" s="9">
        <v>5.85</v>
      </c>
      <c r="F212" s="9">
        <v>7.1</v>
      </c>
      <c r="G212" s="9">
        <v>26.5</v>
      </c>
      <c r="H212" s="9">
        <v>212.7</v>
      </c>
      <c r="I212" s="10">
        <v>9.3800000000000008</v>
      </c>
    </row>
    <row r="213" spans="1:9" ht="20.45" customHeight="1" x14ac:dyDescent="0.25">
      <c r="A213" s="7">
        <v>2</v>
      </c>
      <c r="B213" s="8" t="s">
        <v>149</v>
      </c>
      <c r="C213" s="74" t="s">
        <v>152</v>
      </c>
      <c r="D213" s="9" t="s">
        <v>182</v>
      </c>
      <c r="E213" s="9">
        <v>5.7</v>
      </c>
      <c r="F213" s="9">
        <v>9.26</v>
      </c>
      <c r="G213" s="9">
        <v>8.4600000000000009</v>
      </c>
      <c r="H213" s="9">
        <v>140.6</v>
      </c>
      <c r="I213" s="10">
        <v>23.54</v>
      </c>
    </row>
    <row r="214" spans="1:9" ht="15.75" customHeight="1" x14ac:dyDescent="0.25">
      <c r="A214" s="7">
        <v>3</v>
      </c>
      <c r="B214" s="11" t="s">
        <v>168</v>
      </c>
      <c r="C214" s="12"/>
      <c r="D214" s="13" t="s">
        <v>146</v>
      </c>
      <c r="E214" s="13"/>
      <c r="F214" s="13"/>
      <c r="G214" s="13"/>
      <c r="H214" s="13"/>
      <c r="I214" s="11">
        <v>32.14</v>
      </c>
    </row>
    <row r="215" spans="1:9" ht="15.75" customHeight="1" x14ac:dyDescent="0.25">
      <c r="A215" s="7">
        <v>4</v>
      </c>
      <c r="B215" s="11" t="s">
        <v>15</v>
      </c>
      <c r="C215" s="12" t="s">
        <v>92</v>
      </c>
      <c r="D215" s="13">
        <v>25</v>
      </c>
      <c r="E215" s="13">
        <v>1.65</v>
      </c>
      <c r="F215" s="13">
        <v>0.3</v>
      </c>
      <c r="G215" s="13">
        <v>8.35</v>
      </c>
      <c r="H215" s="13">
        <v>43.5</v>
      </c>
      <c r="I215" s="11">
        <v>1.5</v>
      </c>
    </row>
    <row r="216" spans="1:9" ht="15.75" customHeight="1" x14ac:dyDescent="0.25">
      <c r="A216" s="7">
        <v>5</v>
      </c>
      <c r="B216" s="11" t="s">
        <v>141</v>
      </c>
      <c r="C216" s="12" t="s">
        <v>142</v>
      </c>
      <c r="D216" s="13">
        <v>200</v>
      </c>
      <c r="E216" s="13">
        <v>5</v>
      </c>
      <c r="F216" s="13">
        <v>4.4000000000000004</v>
      </c>
      <c r="G216" s="13">
        <v>31.7</v>
      </c>
      <c r="H216" s="13">
        <v>180</v>
      </c>
      <c r="I216" s="26">
        <v>9.5</v>
      </c>
    </row>
    <row r="217" spans="1:9" ht="15.75" x14ac:dyDescent="0.25">
      <c r="A217" s="37"/>
      <c r="B217" s="65" t="s">
        <v>11</v>
      </c>
      <c r="C217" s="30"/>
      <c r="D217" s="66"/>
      <c r="E217" s="67">
        <f>SUM(E212:E216)</f>
        <v>18.200000000000003</v>
      </c>
      <c r="F217" s="67">
        <f>SUM(F212:F216)</f>
        <v>21.060000000000002</v>
      </c>
      <c r="G217" s="67">
        <f>SUM(G212:G216)</f>
        <v>75.010000000000005</v>
      </c>
      <c r="H217" s="67">
        <f>SUM(H212:H216)</f>
        <v>576.79999999999995</v>
      </c>
      <c r="I217" s="67">
        <f>SUM(I212:I216)</f>
        <v>76.06</v>
      </c>
    </row>
    <row r="218" spans="1:9" ht="18" customHeight="1" x14ac:dyDescent="0.2">
      <c r="A218" s="5"/>
      <c r="B218" s="3" t="s">
        <v>12</v>
      </c>
      <c r="C218" s="5"/>
      <c r="D218" s="4"/>
      <c r="E218" s="4"/>
      <c r="F218" s="4"/>
      <c r="G218" s="4"/>
      <c r="H218" s="4"/>
      <c r="I218" s="4"/>
    </row>
    <row r="219" spans="1:9" ht="16.899999999999999" customHeight="1" x14ac:dyDescent="0.25">
      <c r="A219" s="7">
        <v>1</v>
      </c>
      <c r="B219" s="8" t="s">
        <v>147</v>
      </c>
      <c r="C219" s="7" t="s">
        <v>148</v>
      </c>
      <c r="D219" s="9">
        <v>200</v>
      </c>
      <c r="E219" s="9">
        <v>7.8</v>
      </c>
      <c r="F219" s="9">
        <v>9.4600000000000009</v>
      </c>
      <c r="G219" s="9">
        <v>35.799999999999997</v>
      </c>
      <c r="H219" s="9">
        <v>283.60000000000002</v>
      </c>
      <c r="I219" s="10">
        <v>12.52</v>
      </c>
    </row>
    <row r="220" spans="1:9" ht="20.45" customHeight="1" x14ac:dyDescent="0.25">
      <c r="A220" s="7">
        <v>2</v>
      </c>
      <c r="B220" s="8" t="s">
        <v>155</v>
      </c>
      <c r="C220" s="7" t="s">
        <v>197</v>
      </c>
      <c r="D220" s="9">
        <v>35</v>
      </c>
      <c r="E220" s="9">
        <v>5</v>
      </c>
      <c r="F220" s="9">
        <v>8.1</v>
      </c>
      <c r="G220" s="9">
        <v>7.4</v>
      </c>
      <c r="H220" s="9">
        <v>123</v>
      </c>
      <c r="I220" s="10">
        <v>14.96</v>
      </c>
    </row>
    <row r="221" spans="1:9" ht="15.75" customHeight="1" x14ac:dyDescent="0.25">
      <c r="A221" s="7">
        <v>3</v>
      </c>
      <c r="B221" s="11" t="s">
        <v>150</v>
      </c>
      <c r="C221" s="12"/>
      <c r="D221" s="13" t="s">
        <v>146</v>
      </c>
      <c r="E221" s="13">
        <v>0.8</v>
      </c>
      <c r="F221" s="13">
        <v>0.8</v>
      </c>
      <c r="G221" s="13">
        <v>19.600000000000001</v>
      </c>
      <c r="H221" s="13">
        <v>94</v>
      </c>
      <c r="I221" s="11">
        <v>22.12</v>
      </c>
    </row>
    <row r="222" spans="1:9" ht="15.75" customHeight="1" x14ac:dyDescent="0.25">
      <c r="A222" s="7">
        <v>4</v>
      </c>
      <c r="B222" s="11" t="s">
        <v>15</v>
      </c>
      <c r="C222" s="12" t="s">
        <v>92</v>
      </c>
      <c r="D222" s="13">
        <v>15</v>
      </c>
      <c r="E222" s="13">
        <v>0.99</v>
      </c>
      <c r="F222" s="13">
        <v>0.18</v>
      </c>
      <c r="G222" s="13">
        <v>5.01</v>
      </c>
      <c r="H222" s="13">
        <v>26.1</v>
      </c>
      <c r="I222" s="11">
        <v>0.9</v>
      </c>
    </row>
    <row r="223" spans="1:9" ht="15.75" customHeight="1" x14ac:dyDescent="0.25">
      <c r="A223" s="7">
        <v>5</v>
      </c>
      <c r="B223" s="11" t="s">
        <v>141</v>
      </c>
      <c r="C223" s="12" t="s">
        <v>142</v>
      </c>
      <c r="D223" s="13">
        <v>200</v>
      </c>
      <c r="E223" s="13">
        <v>5</v>
      </c>
      <c r="F223" s="13">
        <v>4.4000000000000004</v>
      </c>
      <c r="G223" s="13">
        <v>31.7</v>
      </c>
      <c r="H223" s="13">
        <v>180</v>
      </c>
      <c r="I223" s="26">
        <v>9.5</v>
      </c>
    </row>
    <row r="224" spans="1:9" ht="17.25" customHeight="1" x14ac:dyDescent="0.25">
      <c r="A224" s="7"/>
      <c r="B224" s="65" t="s">
        <v>11</v>
      </c>
      <c r="C224" s="30"/>
      <c r="D224" s="17"/>
      <c r="E224" s="68">
        <f>SUM(E219:E223)</f>
        <v>19.590000000000003</v>
      </c>
      <c r="F224" s="68">
        <f>SUM(F219:F223)</f>
        <v>22.940000000000005</v>
      </c>
      <c r="G224" s="68">
        <f>SUM(G219:G223)</f>
        <v>99.51</v>
      </c>
      <c r="H224" s="68">
        <f>SUM(H219:H223)</f>
        <v>706.7</v>
      </c>
      <c r="I224" s="68">
        <f>SUM(I219:I223)</f>
        <v>60</v>
      </c>
    </row>
    <row r="225" spans="1:9" ht="15.75" customHeight="1" x14ac:dyDescent="0.25">
      <c r="A225" s="7"/>
      <c r="B225" s="6" t="s">
        <v>13</v>
      </c>
      <c r="C225" s="7"/>
      <c r="D225" s="17"/>
      <c r="E225" s="17"/>
      <c r="F225" s="17"/>
      <c r="G225" s="17"/>
      <c r="H225" s="17"/>
      <c r="I225" s="17"/>
    </row>
    <row r="226" spans="1:9" ht="18" customHeight="1" x14ac:dyDescent="0.25">
      <c r="A226" s="7">
        <v>1</v>
      </c>
      <c r="B226" s="8" t="s">
        <v>183</v>
      </c>
      <c r="C226" s="7" t="s">
        <v>198</v>
      </c>
      <c r="D226" s="9">
        <v>60</v>
      </c>
      <c r="E226" s="9">
        <v>0.72</v>
      </c>
      <c r="F226" s="9">
        <v>3.24</v>
      </c>
      <c r="G226" s="9">
        <v>6.78</v>
      </c>
      <c r="H226" s="9">
        <v>59.4</v>
      </c>
      <c r="I226" s="24">
        <v>5.04</v>
      </c>
    </row>
    <row r="227" spans="1:9" ht="18" customHeight="1" x14ac:dyDescent="0.25">
      <c r="A227" s="7">
        <v>2</v>
      </c>
      <c r="B227" s="11" t="s">
        <v>184</v>
      </c>
      <c r="C227" s="12" t="s">
        <v>123</v>
      </c>
      <c r="D227" s="13">
        <v>250</v>
      </c>
      <c r="E227" s="13">
        <v>2.2000000000000002</v>
      </c>
      <c r="F227" s="13">
        <v>2.95</v>
      </c>
      <c r="G227" s="13">
        <v>14.7</v>
      </c>
      <c r="H227" s="13">
        <v>94.25</v>
      </c>
      <c r="I227" s="11">
        <v>10.9</v>
      </c>
    </row>
    <row r="228" spans="1:9" ht="18" customHeight="1" x14ac:dyDescent="0.25">
      <c r="A228" s="7">
        <v>3</v>
      </c>
      <c r="B228" s="11" t="s">
        <v>124</v>
      </c>
      <c r="C228" s="12" t="s">
        <v>125</v>
      </c>
      <c r="D228" s="13">
        <v>80</v>
      </c>
      <c r="E228" s="13">
        <v>11.2</v>
      </c>
      <c r="F228" s="13">
        <v>12.61</v>
      </c>
      <c r="G228" s="13">
        <v>7.2</v>
      </c>
      <c r="H228" s="13">
        <v>187.5</v>
      </c>
      <c r="I228" s="11">
        <v>42.64</v>
      </c>
    </row>
    <row r="229" spans="1:9" ht="18" customHeight="1" x14ac:dyDescent="0.25">
      <c r="A229" s="7">
        <v>4</v>
      </c>
      <c r="B229" s="22" t="s">
        <v>115</v>
      </c>
      <c r="C229" s="14" t="s">
        <v>116</v>
      </c>
      <c r="D229" s="13">
        <v>150</v>
      </c>
      <c r="E229" s="13">
        <v>2.75</v>
      </c>
      <c r="F229" s="13">
        <v>5.99</v>
      </c>
      <c r="G229" s="13">
        <v>15.87</v>
      </c>
      <c r="H229" s="13">
        <v>130.5</v>
      </c>
      <c r="I229" s="24">
        <v>11.52</v>
      </c>
    </row>
    <row r="230" spans="1:9" ht="18" customHeight="1" x14ac:dyDescent="0.25">
      <c r="A230" s="7">
        <v>5</v>
      </c>
      <c r="B230" s="51" t="s">
        <v>15</v>
      </c>
      <c r="C230" s="12" t="s">
        <v>92</v>
      </c>
      <c r="D230" s="13">
        <v>48</v>
      </c>
      <c r="E230" s="13">
        <v>3.15</v>
      </c>
      <c r="F230" s="13">
        <v>0.56999999999999995</v>
      </c>
      <c r="G230" s="13">
        <v>15.94</v>
      </c>
      <c r="H230" s="13">
        <v>83.06</v>
      </c>
      <c r="I230" s="26">
        <v>2.87</v>
      </c>
    </row>
    <row r="231" spans="1:9" ht="18" customHeight="1" x14ac:dyDescent="0.25">
      <c r="A231" s="7">
        <v>6</v>
      </c>
      <c r="B231" s="51" t="s">
        <v>10</v>
      </c>
      <c r="C231" s="12" t="s">
        <v>97</v>
      </c>
      <c r="D231" s="13">
        <v>15</v>
      </c>
      <c r="E231" s="13">
        <v>1.1299999999999999</v>
      </c>
      <c r="F231" s="13">
        <v>0.44</v>
      </c>
      <c r="G231" s="13">
        <v>7.7</v>
      </c>
      <c r="H231" s="13">
        <v>39.340000000000003</v>
      </c>
      <c r="I231" s="26">
        <v>1.36</v>
      </c>
    </row>
    <row r="232" spans="1:9" ht="16.5" customHeight="1" x14ac:dyDescent="0.25">
      <c r="A232" s="7">
        <v>7</v>
      </c>
      <c r="B232" s="51" t="s">
        <v>16</v>
      </c>
      <c r="C232" s="12" t="s">
        <v>156</v>
      </c>
      <c r="D232" s="13">
        <v>200</v>
      </c>
      <c r="E232" s="13">
        <v>0.1</v>
      </c>
      <c r="F232" s="13"/>
      <c r="G232" s="13">
        <v>15</v>
      </c>
      <c r="H232" s="13">
        <v>60</v>
      </c>
      <c r="I232" s="26">
        <v>1.73</v>
      </c>
    </row>
    <row r="233" spans="1:9" ht="15.75" x14ac:dyDescent="0.25">
      <c r="A233" s="30"/>
      <c r="B233" s="27" t="s">
        <v>17</v>
      </c>
      <c r="C233" s="30"/>
      <c r="D233" s="32"/>
      <c r="E233" s="33">
        <f>SUM(E226:E232)</f>
        <v>21.249999999999996</v>
      </c>
      <c r="F233" s="33">
        <f>SUM(F226:F232)</f>
        <v>25.8</v>
      </c>
      <c r="G233" s="33">
        <f>SUM(G226:G232)</f>
        <v>83.19</v>
      </c>
      <c r="H233" s="33">
        <f>SUM(H226:H232)</f>
        <v>654.05000000000007</v>
      </c>
      <c r="I233" s="33">
        <f>SUM(I226:I232)</f>
        <v>76.06</v>
      </c>
    </row>
    <row r="234" spans="1:9" ht="15.75" customHeight="1" x14ac:dyDescent="0.25">
      <c r="A234" s="7"/>
      <c r="B234" s="6" t="s">
        <v>18</v>
      </c>
      <c r="C234" s="7"/>
      <c r="D234" s="17"/>
      <c r="E234" s="17"/>
      <c r="F234" s="17"/>
      <c r="G234" s="17"/>
      <c r="H234" s="17"/>
      <c r="I234" s="17"/>
    </row>
    <row r="235" spans="1:9" ht="18" customHeight="1" x14ac:dyDescent="0.25">
      <c r="A235" s="7">
        <v>1</v>
      </c>
      <c r="B235" s="8" t="s">
        <v>183</v>
      </c>
      <c r="C235" s="7" t="s">
        <v>198</v>
      </c>
      <c r="D235" s="9">
        <v>100</v>
      </c>
      <c r="E235" s="9">
        <v>1.2</v>
      </c>
      <c r="F235" s="9">
        <v>5.4</v>
      </c>
      <c r="G235" s="9">
        <v>11.3</v>
      </c>
      <c r="H235" s="9">
        <v>99</v>
      </c>
      <c r="I235" s="24">
        <v>8.5</v>
      </c>
    </row>
    <row r="236" spans="1:9" ht="18" customHeight="1" x14ac:dyDescent="0.25">
      <c r="A236" s="7">
        <v>2</v>
      </c>
      <c r="B236" s="11" t="s">
        <v>184</v>
      </c>
      <c r="C236" s="12" t="s">
        <v>123</v>
      </c>
      <c r="D236" s="13">
        <v>250</v>
      </c>
      <c r="E236" s="13">
        <v>2.2000000000000002</v>
      </c>
      <c r="F236" s="13">
        <v>2.95</v>
      </c>
      <c r="G236" s="13">
        <v>14.7</v>
      </c>
      <c r="H236" s="13">
        <v>94.25</v>
      </c>
      <c r="I236" s="11">
        <v>10.9</v>
      </c>
    </row>
    <row r="237" spans="1:9" ht="18" customHeight="1" x14ac:dyDescent="0.25">
      <c r="A237" s="7">
        <v>3</v>
      </c>
      <c r="B237" s="11" t="s">
        <v>124</v>
      </c>
      <c r="C237" s="12" t="s">
        <v>125</v>
      </c>
      <c r="D237" s="13">
        <v>90</v>
      </c>
      <c r="E237" s="13">
        <v>12.6</v>
      </c>
      <c r="F237" s="13">
        <v>14.18</v>
      </c>
      <c r="G237" s="13">
        <v>8.1999999999999993</v>
      </c>
      <c r="H237" s="13">
        <v>211</v>
      </c>
      <c r="I237" s="11">
        <v>47.98</v>
      </c>
    </row>
    <row r="238" spans="1:9" ht="18" customHeight="1" x14ac:dyDescent="0.25">
      <c r="A238" s="7">
        <v>4</v>
      </c>
      <c r="B238" s="22" t="s">
        <v>115</v>
      </c>
      <c r="C238" s="14" t="s">
        <v>116</v>
      </c>
      <c r="D238" s="13">
        <v>180</v>
      </c>
      <c r="E238" s="13">
        <v>3.3</v>
      </c>
      <c r="F238" s="13">
        <v>7.2</v>
      </c>
      <c r="G238" s="13">
        <v>19.04</v>
      </c>
      <c r="H238" s="13">
        <v>156.6</v>
      </c>
      <c r="I238" s="24">
        <v>13.75</v>
      </c>
    </row>
    <row r="239" spans="1:9" ht="18" customHeight="1" x14ac:dyDescent="0.25">
      <c r="A239" s="7">
        <v>5</v>
      </c>
      <c r="B239" s="51" t="s">
        <v>15</v>
      </c>
      <c r="C239" s="12" t="s">
        <v>92</v>
      </c>
      <c r="D239" s="13">
        <v>20</v>
      </c>
      <c r="E239" s="13">
        <v>1.3</v>
      </c>
      <c r="F239" s="13">
        <v>0.24</v>
      </c>
      <c r="G239" s="13">
        <v>6.61</v>
      </c>
      <c r="H239" s="13">
        <v>34.450000000000003</v>
      </c>
      <c r="I239" s="26">
        <v>1.23</v>
      </c>
    </row>
    <row r="240" spans="1:9" ht="18" customHeight="1" x14ac:dyDescent="0.25">
      <c r="A240" s="7">
        <v>6</v>
      </c>
      <c r="B240" s="51" t="s">
        <v>10</v>
      </c>
      <c r="C240" s="12" t="s">
        <v>97</v>
      </c>
      <c r="D240" s="13">
        <v>10</v>
      </c>
      <c r="E240" s="13">
        <v>0.74</v>
      </c>
      <c r="F240" s="13">
        <v>0.28999999999999998</v>
      </c>
      <c r="G240" s="13">
        <v>5.08</v>
      </c>
      <c r="H240" s="13">
        <v>25.96</v>
      </c>
      <c r="I240" s="26">
        <v>0.91</v>
      </c>
    </row>
    <row r="241" spans="1:9" ht="16.5" customHeight="1" x14ac:dyDescent="0.25">
      <c r="A241" s="7">
        <v>7</v>
      </c>
      <c r="B241" s="51" t="s">
        <v>16</v>
      </c>
      <c r="C241" s="12" t="s">
        <v>156</v>
      </c>
      <c r="D241" s="13">
        <v>200</v>
      </c>
      <c r="E241" s="13">
        <v>0.1</v>
      </c>
      <c r="F241" s="13"/>
      <c r="G241" s="13">
        <v>15</v>
      </c>
      <c r="H241" s="13">
        <v>60</v>
      </c>
      <c r="I241" s="26">
        <v>1.73</v>
      </c>
    </row>
    <row r="242" spans="1:9" ht="15.75" x14ac:dyDescent="0.25">
      <c r="A242" s="30"/>
      <c r="B242" s="27" t="s">
        <v>17</v>
      </c>
      <c r="C242" s="30"/>
      <c r="D242" s="32"/>
      <c r="E242" s="33">
        <f>SUM(E235:E241)</f>
        <v>21.44</v>
      </c>
      <c r="F242" s="33">
        <f>SUM(F235:F241)</f>
        <v>30.259999999999998</v>
      </c>
      <c r="G242" s="33">
        <f>SUM(G235:G241)</f>
        <v>79.930000000000007</v>
      </c>
      <c r="H242" s="33">
        <f>SUM(H235:H241)</f>
        <v>681.2600000000001</v>
      </c>
      <c r="I242" s="33">
        <f>SUM(I235:I241)</f>
        <v>85</v>
      </c>
    </row>
    <row r="243" spans="1:9" ht="16.5" customHeight="1" x14ac:dyDescent="0.25">
      <c r="A243" s="30"/>
      <c r="B243" s="31" t="s">
        <v>19</v>
      </c>
      <c r="C243" s="30"/>
      <c r="D243" s="32"/>
      <c r="E243" s="32"/>
      <c r="F243" s="32"/>
      <c r="G243" s="32"/>
      <c r="H243" s="32"/>
      <c r="I243" s="33"/>
    </row>
    <row r="244" spans="1:9" ht="16.5" customHeight="1" x14ac:dyDescent="0.25">
      <c r="A244" s="30">
        <v>1</v>
      </c>
      <c r="B244" s="34" t="s">
        <v>162</v>
      </c>
      <c r="C244" s="37"/>
      <c r="D244" s="35">
        <v>200</v>
      </c>
      <c r="E244" s="35">
        <v>5.8</v>
      </c>
      <c r="F244" s="35">
        <v>5</v>
      </c>
      <c r="G244" s="35">
        <v>8</v>
      </c>
      <c r="H244" s="35">
        <v>100</v>
      </c>
      <c r="I244" s="36">
        <v>19.78</v>
      </c>
    </row>
    <row r="245" spans="1:9" ht="16.5" customHeight="1" x14ac:dyDescent="0.25">
      <c r="A245" s="30">
        <v>2</v>
      </c>
      <c r="B245" s="34" t="s">
        <v>98</v>
      </c>
      <c r="C245" s="37" t="s">
        <v>99</v>
      </c>
      <c r="D245" s="35">
        <v>60</v>
      </c>
      <c r="E245" s="35">
        <v>7.08</v>
      </c>
      <c r="F245" s="35">
        <v>2.63</v>
      </c>
      <c r="G245" s="35">
        <v>41.8</v>
      </c>
      <c r="H245" s="35">
        <v>219.07</v>
      </c>
      <c r="I245" s="36">
        <v>13.95</v>
      </c>
    </row>
    <row r="246" spans="1:9" ht="16.5" customHeight="1" x14ac:dyDescent="0.25">
      <c r="A246" s="30"/>
      <c r="B246" s="27" t="s">
        <v>20</v>
      </c>
      <c r="C246" s="30"/>
      <c r="D246" s="32"/>
      <c r="E246" s="32"/>
      <c r="F246" s="32"/>
      <c r="G246" s="32"/>
      <c r="H246" s="32"/>
      <c r="I246" s="33">
        <f>SUM(I243:I245)</f>
        <v>33.730000000000004</v>
      </c>
    </row>
    <row r="247" spans="1:9" ht="14.25" customHeight="1" x14ac:dyDescent="0.25">
      <c r="A247" s="37"/>
      <c r="B247" s="38" t="s">
        <v>21</v>
      </c>
      <c r="C247" s="30"/>
      <c r="D247" s="30"/>
      <c r="E247" s="30"/>
      <c r="F247" s="30"/>
      <c r="G247" s="30"/>
      <c r="H247" s="30"/>
      <c r="I247" s="64"/>
    </row>
    <row r="248" spans="1:9" ht="15.75" customHeight="1" x14ac:dyDescent="0.25">
      <c r="A248" s="7">
        <v>1</v>
      </c>
      <c r="B248" s="22" t="s">
        <v>199</v>
      </c>
      <c r="C248" s="14" t="s">
        <v>94</v>
      </c>
      <c r="D248" s="13">
        <v>100</v>
      </c>
      <c r="E248" s="13"/>
      <c r="F248" s="13"/>
      <c r="G248" s="13"/>
      <c r="H248" s="13"/>
      <c r="I248" s="23">
        <v>23.46</v>
      </c>
    </row>
    <row r="249" spans="1:9" ht="15.75" customHeight="1" x14ac:dyDescent="0.25">
      <c r="A249" s="7">
        <v>2</v>
      </c>
      <c r="B249" s="22" t="s">
        <v>135</v>
      </c>
      <c r="C249" s="14" t="s">
        <v>22</v>
      </c>
      <c r="D249" s="13">
        <v>100</v>
      </c>
      <c r="E249" s="13"/>
      <c r="F249" s="13"/>
      <c r="G249" s="13"/>
      <c r="H249" s="13"/>
      <c r="I249" s="24">
        <v>8.7899999999999991</v>
      </c>
    </row>
    <row r="250" spans="1:9" ht="15.75" customHeight="1" x14ac:dyDescent="0.25">
      <c r="A250" s="7">
        <v>3</v>
      </c>
      <c r="B250" s="22" t="s">
        <v>107</v>
      </c>
      <c r="C250" s="14" t="s">
        <v>108</v>
      </c>
      <c r="D250" s="13">
        <v>100</v>
      </c>
      <c r="E250" s="13"/>
      <c r="F250" s="13"/>
      <c r="G250" s="13"/>
      <c r="H250" s="13"/>
      <c r="I250" s="23">
        <v>8.7959999999999994</v>
      </c>
    </row>
    <row r="251" spans="1:9" ht="15.75" customHeight="1" x14ac:dyDescent="0.25">
      <c r="A251" s="7">
        <v>4</v>
      </c>
      <c r="B251" s="11" t="s">
        <v>136</v>
      </c>
      <c r="C251" s="12" t="s">
        <v>70</v>
      </c>
      <c r="D251" s="13">
        <v>250</v>
      </c>
      <c r="E251" s="13"/>
      <c r="F251" s="13"/>
      <c r="G251" s="13"/>
      <c r="H251" s="13"/>
      <c r="I251" s="24">
        <v>7.61</v>
      </c>
    </row>
    <row r="252" spans="1:9" ht="15.75" customHeight="1" x14ac:dyDescent="0.25">
      <c r="A252" s="7">
        <v>5</v>
      </c>
      <c r="B252" s="11" t="s">
        <v>71</v>
      </c>
      <c r="C252" s="12" t="s">
        <v>72</v>
      </c>
      <c r="D252" s="13" t="s">
        <v>73</v>
      </c>
      <c r="E252" s="13"/>
      <c r="F252" s="13"/>
      <c r="G252" s="13"/>
      <c r="H252" s="13"/>
      <c r="I252" s="26">
        <v>10.08</v>
      </c>
    </row>
    <row r="253" spans="1:9" ht="15.75" customHeight="1" x14ac:dyDescent="0.25">
      <c r="A253" s="7">
        <v>6</v>
      </c>
      <c r="B253" s="16" t="s">
        <v>137</v>
      </c>
      <c r="C253" s="40" t="s">
        <v>130</v>
      </c>
      <c r="D253" s="13">
        <v>180</v>
      </c>
      <c r="E253" s="13"/>
      <c r="F253" s="13"/>
      <c r="G253" s="13"/>
      <c r="H253" s="13"/>
      <c r="I253" s="24">
        <v>50.15</v>
      </c>
    </row>
    <row r="254" spans="1:9" ht="15.75" customHeight="1" x14ac:dyDescent="0.25">
      <c r="A254" s="7">
        <v>7</v>
      </c>
      <c r="B254" s="56" t="s">
        <v>74</v>
      </c>
      <c r="C254" s="61" t="s">
        <v>75</v>
      </c>
      <c r="D254" s="58">
        <v>75</v>
      </c>
      <c r="E254" s="58"/>
      <c r="F254" s="58"/>
      <c r="G254" s="58"/>
      <c r="H254" s="58"/>
      <c r="I254" s="62">
        <v>15.71</v>
      </c>
    </row>
    <row r="255" spans="1:9" ht="15.75" customHeight="1" x14ac:dyDescent="0.25">
      <c r="A255" s="7">
        <v>8</v>
      </c>
      <c r="B255" s="11" t="s">
        <v>76</v>
      </c>
      <c r="C255" s="14" t="s">
        <v>77</v>
      </c>
      <c r="D255" s="13">
        <v>50</v>
      </c>
      <c r="E255" s="13"/>
      <c r="F255" s="13"/>
      <c r="G255" s="13"/>
      <c r="H255" s="13"/>
      <c r="I255" s="26">
        <v>8.15</v>
      </c>
    </row>
    <row r="256" spans="1:9" ht="15.75" customHeight="1" x14ac:dyDescent="0.25">
      <c r="A256" s="7">
        <v>9</v>
      </c>
      <c r="B256" s="16" t="s">
        <v>68</v>
      </c>
      <c r="C256" s="14" t="s">
        <v>69</v>
      </c>
      <c r="D256" s="13">
        <v>75</v>
      </c>
      <c r="E256" s="13"/>
      <c r="F256" s="13"/>
      <c r="G256" s="13"/>
      <c r="H256" s="13"/>
      <c r="I256" s="26">
        <v>8.58</v>
      </c>
    </row>
    <row r="257" spans="1:9" ht="15.75" customHeight="1" x14ac:dyDescent="0.25">
      <c r="A257" s="7">
        <v>10</v>
      </c>
      <c r="B257" s="22" t="s">
        <v>78</v>
      </c>
      <c r="C257" s="14" t="s">
        <v>106</v>
      </c>
      <c r="D257" s="13">
        <v>200</v>
      </c>
      <c r="E257" s="13"/>
      <c r="F257" s="13"/>
      <c r="G257" s="13"/>
      <c r="H257" s="13"/>
      <c r="I257" s="24">
        <v>22.4</v>
      </c>
    </row>
    <row r="258" spans="1:9" ht="15.75" customHeight="1" x14ac:dyDescent="0.25">
      <c r="A258" s="7">
        <v>11</v>
      </c>
      <c r="B258" s="11" t="s">
        <v>60</v>
      </c>
      <c r="C258" s="12" t="s">
        <v>102</v>
      </c>
      <c r="D258" s="13" t="s">
        <v>61</v>
      </c>
      <c r="E258" s="13"/>
      <c r="F258" s="13"/>
      <c r="G258" s="13"/>
      <c r="H258" s="13"/>
      <c r="I258" s="24">
        <v>3</v>
      </c>
    </row>
    <row r="259" spans="1:9" ht="15.75" customHeight="1" x14ac:dyDescent="0.25">
      <c r="A259" s="7">
        <v>12</v>
      </c>
      <c r="B259" s="22" t="s">
        <v>79</v>
      </c>
      <c r="C259" s="41"/>
      <c r="D259" s="13" t="s">
        <v>38</v>
      </c>
      <c r="E259" s="13"/>
      <c r="F259" s="13"/>
      <c r="G259" s="13"/>
      <c r="H259" s="13"/>
      <c r="I259" s="24">
        <v>17.399999999999999</v>
      </c>
    </row>
    <row r="260" spans="1:9" ht="15.75" x14ac:dyDescent="0.25">
      <c r="A260" s="7">
        <v>13</v>
      </c>
      <c r="B260" s="22" t="s">
        <v>80</v>
      </c>
      <c r="C260" s="41"/>
      <c r="D260" s="13">
        <v>200</v>
      </c>
      <c r="E260" s="13"/>
      <c r="F260" s="13"/>
      <c r="G260" s="13"/>
      <c r="H260" s="13"/>
      <c r="I260" s="24">
        <v>13.05</v>
      </c>
    </row>
    <row r="261" spans="1:9" ht="15.75" customHeight="1" x14ac:dyDescent="0.25">
      <c r="A261" s="69">
        <v>14</v>
      </c>
      <c r="B261" s="22" t="s">
        <v>40</v>
      </c>
      <c r="C261" s="41"/>
      <c r="D261" s="13" t="s">
        <v>81</v>
      </c>
      <c r="E261" s="13"/>
      <c r="F261" s="13"/>
      <c r="G261" s="13"/>
      <c r="H261" s="13"/>
      <c r="I261" s="24">
        <v>17.399999999999999</v>
      </c>
    </row>
    <row r="262" spans="1:9" ht="15" customHeight="1" x14ac:dyDescent="0.25">
      <c r="A262" s="37"/>
      <c r="B262" s="38" t="s">
        <v>42</v>
      </c>
      <c r="C262" s="30"/>
      <c r="D262" s="30"/>
      <c r="E262" s="30"/>
      <c r="F262" s="30"/>
      <c r="G262" s="30"/>
      <c r="H262" s="30"/>
      <c r="I262" s="30"/>
    </row>
    <row r="263" spans="1:9" ht="17.25" customHeight="1" x14ac:dyDescent="0.25">
      <c r="A263" s="7">
        <v>1</v>
      </c>
      <c r="B263" s="22" t="s">
        <v>43</v>
      </c>
      <c r="C263" s="7" t="s">
        <v>129</v>
      </c>
      <c r="D263" s="13">
        <v>200</v>
      </c>
      <c r="E263" s="13"/>
      <c r="F263" s="13"/>
      <c r="G263" s="13"/>
      <c r="H263" s="13"/>
      <c r="I263" s="26">
        <v>12.48</v>
      </c>
    </row>
    <row r="264" spans="1:9" ht="17.25" customHeight="1" x14ac:dyDescent="0.25">
      <c r="A264" s="14">
        <v>2</v>
      </c>
      <c r="B264" s="25" t="s">
        <v>82</v>
      </c>
      <c r="C264" s="14" t="s">
        <v>83</v>
      </c>
      <c r="D264" s="13" t="s">
        <v>232</v>
      </c>
      <c r="E264" s="13"/>
      <c r="F264" s="13"/>
      <c r="G264" s="13"/>
      <c r="H264" s="13"/>
      <c r="I264" s="26">
        <v>51.33</v>
      </c>
    </row>
    <row r="265" spans="1:9" ht="20.25" customHeight="1" x14ac:dyDescent="0.25">
      <c r="A265" s="7">
        <v>3</v>
      </c>
      <c r="B265" s="22" t="s">
        <v>45</v>
      </c>
      <c r="C265" s="14" t="s">
        <v>130</v>
      </c>
      <c r="D265" s="13">
        <v>180</v>
      </c>
      <c r="E265" s="13"/>
      <c r="F265" s="13"/>
      <c r="G265" s="13"/>
      <c r="H265" s="13"/>
      <c r="I265" s="23">
        <v>15.71</v>
      </c>
    </row>
    <row r="266" spans="1:9" ht="10.5" customHeight="1" x14ac:dyDescent="0.25">
      <c r="A266" s="43"/>
      <c r="B266" s="44"/>
      <c r="C266" s="45"/>
      <c r="D266" s="46"/>
      <c r="E266" s="46"/>
      <c r="F266" s="46"/>
      <c r="G266" s="46"/>
      <c r="H266" s="46"/>
      <c r="I266" s="47"/>
    </row>
    <row r="267" spans="1:9" ht="21.75" customHeight="1" x14ac:dyDescent="0.25">
      <c r="A267" s="48"/>
      <c r="B267" s="48" t="s">
        <v>48</v>
      </c>
      <c r="C267" s="48"/>
      <c r="D267" s="48"/>
      <c r="E267" s="48"/>
      <c r="F267" s="48"/>
      <c r="G267" s="48"/>
      <c r="H267" s="48"/>
      <c r="I267" s="48"/>
    </row>
    <row r="268" spans="1:9" ht="18" customHeight="1" x14ac:dyDescent="0.25">
      <c r="A268" s="48"/>
      <c r="B268" s="48" t="s">
        <v>49</v>
      </c>
      <c r="C268" s="48"/>
      <c r="D268" s="48"/>
      <c r="E268" s="48"/>
      <c r="F268" s="48"/>
      <c r="G268" s="48"/>
      <c r="H268" s="48"/>
      <c r="I268" s="48"/>
    </row>
    <row r="269" spans="1:9" ht="15.75" x14ac:dyDescent="0.25">
      <c r="A269" s="43"/>
      <c r="B269" s="59"/>
      <c r="C269" s="43"/>
      <c r="D269" s="60"/>
      <c r="E269" s="60"/>
      <c r="F269" s="60"/>
      <c r="G269" s="60"/>
      <c r="H269" s="60"/>
      <c r="I269" s="70"/>
    </row>
    <row r="270" spans="1:9" x14ac:dyDescent="0.2">
      <c r="A270" s="85" t="s">
        <v>0</v>
      </c>
      <c r="B270" s="85"/>
      <c r="C270" s="85"/>
      <c r="D270" s="85"/>
      <c r="E270" s="85"/>
      <c r="F270" s="85"/>
      <c r="G270" s="85"/>
      <c r="H270" s="85"/>
      <c r="I270" s="85"/>
    </row>
    <row r="271" spans="1:9" x14ac:dyDescent="0.2">
      <c r="A271" s="1" t="s">
        <v>1</v>
      </c>
      <c r="B271" s="1"/>
      <c r="C271" s="1"/>
      <c r="D271" s="1"/>
      <c r="E271" s="1"/>
      <c r="F271" s="1"/>
      <c r="G271" s="1"/>
      <c r="H271" s="1"/>
      <c r="I271" s="1"/>
    </row>
    <row r="272" spans="1:9" ht="28.35" customHeight="1" x14ac:dyDescent="0.2">
      <c r="A272" s="49"/>
      <c r="B272" s="49"/>
      <c r="C272" s="49"/>
      <c r="D272" s="49"/>
      <c r="E272" s="49"/>
      <c r="F272" s="49"/>
      <c r="G272" s="49"/>
      <c r="H272" s="49"/>
      <c r="I272" s="49"/>
    </row>
    <row r="273" spans="1:9" ht="43.5" customHeight="1" x14ac:dyDescent="0.2">
      <c r="A273" s="86" t="s">
        <v>2</v>
      </c>
      <c r="B273" s="86"/>
      <c r="C273" s="86"/>
      <c r="D273" s="86"/>
      <c r="E273" s="86"/>
      <c r="F273" s="86"/>
      <c r="G273" s="86"/>
      <c r="H273" s="86"/>
      <c r="I273" s="86"/>
    </row>
    <row r="274" spans="1:9" ht="50.25" customHeight="1" x14ac:dyDescent="0.2">
      <c r="A274" s="87" t="s">
        <v>244</v>
      </c>
      <c r="B274" s="87"/>
      <c r="C274" s="87"/>
      <c r="D274" s="87"/>
      <c r="E274" s="87"/>
      <c r="F274" s="87"/>
      <c r="G274" s="87"/>
      <c r="H274" s="87"/>
      <c r="I274" s="87"/>
    </row>
    <row r="275" spans="1:9" ht="12.75" customHeight="1" x14ac:dyDescent="0.25">
      <c r="A275" s="90" t="s">
        <v>84</v>
      </c>
      <c r="B275" s="90"/>
      <c r="C275" s="90"/>
      <c r="D275" s="2"/>
      <c r="E275" s="2"/>
      <c r="F275" s="2"/>
      <c r="G275" s="2"/>
      <c r="H275" s="2"/>
      <c r="I275" s="2"/>
    </row>
    <row r="276" spans="1:9" ht="13.5" customHeight="1" x14ac:dyDescent="0.2">
      <c r="A276" s="84" t="s">
        <v>3</v>
      </c>
      <c r="B276" s="84" t="s">
        <v>4</v>
      </c>
      <c r="C276" s="84" t="s">
        <v>5</v>
      </c>
      <c r="D276" s="89" t="s">
        <v>6</v>
      </c>
      <c r="E276" s="80"/>
      <c r="F276" s="80"/>
      <c r="G276" s="80"/>
      <c r="H276" s="80"/>
      <c r="I276" s="84" t="s">
        <v>7</v>
      </c>
    </row>
    <row r="277" spans="1:9" ht="31.5" x14ac:dyDescent="0.2">
      <c r="A277" s="84"/>
      <c r="B277" s="84"/>
      <c r="C277" s="84"/>
      <c r="D277" s="89"/>
      <c r="E277" s="80" t="s">
        <v>211</v>
      </c>
      <c r="F277" s="80" t="s">
        <v>212</v>
      </c>
      <c r="G277" s="80" t="s">
        <v>213</v>
      </c>
      <c r="H277" s="80" t="s">
        <v>214</v>
      </c>
      <c r="I277" s="84"/>
    </row>
    <row r="278" spans="1:9" ht="15.75" x14ac:dyDescent="0.2">
      <c r="A278" s="84"/>
      <c r="B278" s="84"/>
      <c r="C278" s="84"/>
      <c r="D278" s="89"/>
      <c r="E278" s="80"/>
      <c r="F278" s="80"/>
      <c r="G278" s="80"/>
      <c r="H278" s="80"/>
      <c r="I278" s="84"/>
    </row>
    <row r="279" spans="1:9" ht="16.5" customHeight="1" x14ac:dyDescent="0.2">
      <c r="A279" s="5"/>
      <c r="B279" s="3" t="s">
        <v>8</v>
      </c>
      <c r="C279" s="5"/>
      <c r="D279" s="4"/>
      <c r="E279" s="4"/>
      <c r="F279" s="4"/>
      <c r="G279" s="4"/>
      <c r="H279" s="4"/>
      <c r="I279" s="4"/>
    </row>
    <row r="280" spans="1:9" ht="15.75" x14ac:dyDescent="0.25">
      <c r="A280" s="7">
        <v>1</v>
      </c>
      <c r="B280" s="8" t="s">
        <v>185</v>
      </c>
      <c r="C280" s="7" t="s">
        <v>200</v>
      </c>
      <c r="D280" s="9">
        <v>150</v>
      </c>
      <c r="E280" s="9">
        <v>17.920000000000002</v>
      </c>
      <c r="F280" s="9">
        <v>29.42</v>
      </c>
      <c r="G280" s="9">
        <v>2.5499999999999998</v>
      </c>
      <c r="H280" s="9">
        <v>280</v>
      </c>
      <c r="I280" s="71">
        <v>51.57</v>
      </c>
    </row>
    <row r="281" spans="1:9" ht="15.75" x14ac:dyDescent="0.25">
      <c r="A281" s="7">
        <v>2</v>
      </c>
      <c r="B281" s="25" t="s">
        <v>186</v>
      </c>
      <c r="C281" s="7"/>
      <c r="D281" s="9">
        <v>15</v>
      </c>
      <c r="E281" s="9">
        <v>0.12</v>
      </c>
      <c r="F281" s="9">
        <v>10.87</v>
      </c>
      <c r="G281" s="9">
        <v>0.19</v>
      </c>
      <c r="H281" s="9">
        <v>99</v>
      </c>
      <c r="I281" s="71">
        <v>9.49</v>
      </c>
    </row>
    <row r="282" spans="1:9" ht="15" customHeight="1" x14ac:dyDescent="0.25">
      <c r="A282" s="7">
        <v>3</v>
      </c>
      <c r="B282" s="25" t="s">
        <v>10</v>
      </c>
      <c r="C282" s="12" t="s">
        <v>97</v>
      </c>
      <c r="D282" s="13">
        <v>45</v>
      </c>
      <c r="E282" s="13">
        <v>3</v>
      </c>
      <c r="F282" s="13">
        <v>1.1599999999999999</v>
      </c>
      <c r="G282" s="13">
        <v>20.6</v>
      </c>
      <c r="H282" s="13">
        <v>104.8</v>
      </c>
      <c r="I282" s="26">
        <v>4.0199999999999996</v>
      </c>
    </row>
    <row r="283" spans="1:9" ht="15" customHeight="1" x14ac:dyDescent="0.25">
      <c r="A283" s="7">
        <v>4</v>
      </c>
      <c r="B283" s="25" t="s">
        <v>15</v>
      </c>
      <c r="C283" s="12" t="s">
        <v>92</v>
      </c>
      <c r="D283" s="13">
        <v>20</v>
      </c>
      <c r="E283" s="13">
        <v>1.32</v>
      </c>
      <c r="F283" s="13">
        <v>0.24</v>
      </c>
      <c r="G283" s="13">
        <v>6.68</v>
      </c>
      <c r="H283" s="13">
        <v>34.799999999999997</v>
      </c>
      <c r="I283" s="26">
        <v>1.2</v>
      </c>
    </row>
    <row r="284" spans="1:9" ht="15" customHeight="1" x14ac:dyDescent="0.25">
      <c r="A284" s="7">
        <v>5</v>
      </c>
      <c r="B284" s="25" t="s">
        <v>151</v>
      </c>
      <c r="C284" s="12" t="s">
        <v>106</v>
      </c>
      <c r="D284" s="13">
        <v>200</v>
      </c>
      <c r="E284" s="13">
        <v>2.9</v>
      </c>
      <c r="F284" s="13">
        <v>2</v>
      </c>
      <c r="G284" s="13">
        <v>20.9</v>
      </c>
      <c r="H284" s="13">
        <v>113</v>
      </c>
      <c r="I284" s="26">
        <v>9.7799999999999994</v>
      </c>
    </row>
    <row r="285" spans="1:9" ht="15.75" customHeight="1" x14ac:dyDescent="0.25">
      <c r="A285" s="30"/>
      <c r="B285" s="65" t="s">
        <v>11</v>
      </c>
      <c r="C285" s="30"/>
      <c r="D285" s="17"/>
      <c r="E285" s="68">
        <f>SUM(E280:E284)</f>
        <v>25.26</v>
      </c>
      <c r="F285" s="68">
        <f>SUM(F280:F284)</f>
        <v>43.69</v>
      </c>
      <c r="G285" s="68">
        <f>SUM(G280:G284)</f>
        <v>50.92</v>
      </c>
      <c r="H285" s="68">
        <f>SUM(H280:H284)</f>
        <v>631.6</v>
      </c>
      <c r="I285" s="68">
        <f>SUM(I280:I284)</f>
        <v>76.06</v>
      </c>
    </row>
    <row r="286" spans="1:9" ht="15.75" x14ac:dyDescent="0.25">
      <c r="A286" s="7"/>
      <c r="B286" s="3" t="s">
        <v>12</v>
      </c>
      <c r="C286" s="5"/>
      <c r="D286" s="4"/>
      <c r="E286" s="4"/>
      <c r="F286" s="4"/>
      <c r="G286" s="4"/>
      <c r="H286" s="4"/>
      <c r="I286" s="4"/>
    </row>
    <row r="287" spans="1:9" ht="15.75" x14ac:dyDescent="0.25">
      <c r="A287" s="7">
        <v>1</v>
      </c>
      <c r="B287" s="8" t="s">
        <v>185</v>
      </c>
      <c r="C287" s="7" t="s">
        <v>200</v>
      </c>
      <c r="D287" s="9">
        <v>140</v>
      </c>
      <c r="E287" s="9">
        <v>16.68</v>
      </c>
      <c r="F287" s="9">
        <v>27.37</v>
      </c>
      <c r="G287" s="9">
        <v>2.37</v>
      </c>
      <c r="H287" s="9">
        <v>260.68</v>
      </c>
      <c r="I287" s="71">
        <v>49.75</v>
      </c>
    </row>
    <row r="288" spans="1:9" ht="15" customHeight="1" x14ac:dyDescent="0.25">
      <c r="A288" s="7">
        <v>2</v>
      </c>
      <c r="B288" s="25" t="s">
        <v>10</v>
      </c>
      <c r="C288" s="12" t="s">
        <v>97</v>
      </c>
      <c r="D288" s="13">
        <v>22</v>
      </c>
      <c r="E288" s="13">
        <v>1.5</v>
      </c>
      <c r="F288" s="13">
        <v>0.57999999999999996</v>
      </c>
      <c r="G288" s="13">
        <v>10.3</v>
      </c>
      <c r="H288" s="13">
        <v>52.4</v>
      </c>
      <c r="I288" s="26">
        <v>2.19</v>
      </c>
    </row>
    <row r="289" spans="1:9" ht="15.75" x14ac:dyDescent="0.25">
      <c r="A289" s="7">
        <v>3</v>
      </c>
      <c r="B289" s="25" t="s">
        <v>186</v>
      </c>
      <c r="C289" s="7"/>
      <c r="D289" s="9">
        <v>10</v>
      </c>
      <c r="E289" s="9">
        <v>0.08</v>
      </c>
      <c r="F289" s="9">
        <v>7.25</v>
      </c>
      <c r="G289" s="9">
        <v>0.13</v>
      </c>
      <c r="H289" s="9">
        <v>66</v>
      </c>
      <c r="I289" s="71">
        <v>6.33</v>
      </c>
    </row>
    <row r="290" spans="1:9" ht="15" customHeight="1" x14ac:dyDescent="0.25">
      <c r="A290" s="7">
        <v>4</v>
      </c>
      <c r="B290" s="25" t="s">
        <v>16</v>
      </c>
      <c r="C290" s="12" t="s">
        <v>156</v>
      </c>
      <c r="D290" s="13">
        <v>200</v>
      </c>
      <c r="E290" s="13">
        <v>0.1</v>
      </c>
      <c r="F290" s="13"/>
      <c r="G290" s="13">
        <v>15</v>
      </c>
      <c r="H290" s="13">
        <v>60</v>
      </c>
      <c r="I290" s="26">
        <v>1.73</v>
      </c>
    </row>
    <row r="291" spans="1:9" ht="15.75" customHeight="1" x14ac:dyDescent="0.25">
      <c r="A291" s="30"/>
      <c r="B291" s="65" t="s">
        <v>11</v>
      </c>
      <c r="C291" s="30"/>
      <c r="D291" s="17"/>
      <c r="E291" s="68">
        <f>SUM(E287:E290)</f>
        <v>18.36</v>
      </c>
      <c r="F291" s="68">
        <f>SUM(F287:F290)</f>
        <v>35.200000000000003</v>
      </c>
      <c r="G291" s="68">
        <f>SUM(G287:G290)</f>
        <v>27.800000000000004</v>
      </c>
      <c r="H291" s="68">
        <f>SUM(H287:H290)</f>
        <v>439.08</v>
      </c>
      <c r="I291" s="68">
        <f>SUM(I287:I290)</f>
        <v>59.999999999999993</v>
      </c>
    </row>
    <row r="292" spans="1:9" ht="17.25" customHeight="1" x14ac:dyDescent="0.25">
      <c r="A292" s="7"/>
      <c r="B292" s="6" t="s">
        <v>13</v>
      </c>
      <c r="C292" s="7"/>
      <c r="D292" s="17"/>
      <c r="E292" s="17"/>
      <c r="F292" s="17"/>
      <c r="G292" s="17"/>
      <c r="H292" s="17"/>
      <c r="I292" s="17"/>
    </row>
    <row r="293" spans="1:9" ht="17.25" customHeight="1" x14ac:dyDescent="0.25">
      <c r="A293" s="7">
        <v>1</v>
      </c>
      <c r="B293" s="8" t="s">
        <v>180</v>
      </c>
      <c r="C293" s="7" t="s">
        <v>196</v>
      </c>
      <c r="D293" s="17">
        <v>60</v>
      </c>
      <c r="E293" s="17">
        <v>0.6</v>
      </c>
      <c r="F293" s="17">
        <v>6.12</v>
      </c>
      <c r="G293" s="17">
        <v>2.1</v>
      </c>
      <c r="H293" s="17">
        <v>66</v>
      </c>
      <c r="I293" s="63">
        <v>13.4</v>
      </c>
    </row>
    <row r="294" spans="1:9" ht="15.75" customHeight="1" x14ac:dyDescent="0.25">
      <c r="A294" s="7">
        <v>2</v>
      </c>
      <c r="B294" s="11" t="s">
        <v>118</v>
      </c>
      <c r="C294" s="12" t="s">
        <v>119</v>
      </c>
      <c r="D294" s="13">
        <v>250</v>
      </c>
      <c r="E294" s="13">
        <v>1.75</v>
      </c>
      <c r="F294" s="13">
        <v>4.9800000000000004</v>
      </c>
      <c r="G294" s="13">
        <v>7.78</v>
      </c>
      <c r="H294" s="13">
        <v>83</v>
      </c>
      <c r="I294" s="24">
        <v>8.6999999999999993</v>
      </c>
    </row>
    <row r="295" spans="1:9" ht="15" customHeight="1" x14ac:dyDescent="0.25">
      <c r="A295" s="7">
        <v>3</v>
      </c>
      <c r="B295" s="11" t="s">
        <v>120</v>
      </c>
      <c r="C295" s="12" t="s">
        <v>121</v>
      </c>
      <c r="D295" s="13">
        <v>100</v>
      </c>
      <c r="E295" s="13">
        <v>13.9</v>
      </c>
      <c r="F295" s="13">
        <v>2.1</v>
      </c>
      <c r="G295" s="13">
        <v>9.6</v>
      </c>
      <c r="H295" s="13">
        <v>113</v>
      </c>
      <c r="I295" s="26">
        <v>32.79</v>
      </c>
    </row>
    <row r="296" spans="1:9" ht="15" customHeight="1" x14ac:dyDescent="0.25">
      <c r="A296" s="7">
        <v>4</v>
      </c>
      <c r="B296" s="11" t="s">
        <v>100</v>
      </c>
      <c r="C296" s="12" t="s">
        <v>101</v>
      </c>
      <c r="D296" s="13">
        <v>150</v>
      </c>
      <c r="E296" s="13">
        <v>3.15</v>
      </c>
      <c r="F296" s="13">
        <v>6.6</v>
      </c>
      <c r="G296" s="13">
        <v>16.350000000000001</v>
      </c>
      <c r="H296" s="13">
        <v>138</v>
      </c>
      <c r="I296" s="26">
        <v>16.86</v>
      </c>
    </row>
    <row r="297" spans="1:9" ht="15" customHeight="1" x14ac:dyDescent="0.25">
      <c r="A297" s="7">
        <v>5</v>
      </c>
      <c r="B297" s="25" t="s">
        <v>15</v>
      </c>
      <c r="C297" s="12" t="s">
        <v>92</v>
      </c>
      <c r="D297" s="13">
        <v>43</v>
      </c>
      <c r="E297" s="13">
        <v>2.64</v>
      </c>
      <c r="F297" s="13">
        <v>0.48</v>
      </c>
      <c r="G297" s="13">
        <v>13.36</v>
      </c>
      <c r="H297" s="13">
        <v>68.599999999999994</v>
      </c>
      <c r="I297" s="26">
        <v>2.58</v>
      </c>
    </row>
    <row r="298" spans="1:9" ht="14.25" customHeight="1" x14ac:dyDescent="0.25">
      <c r="A298" s="7">
        <v>7</v>
      </c>
      <c r="B298" s="11" t="s">
        <v>16</v>
      </c>
      <c r="C298" s="12" t="s">
        <v>156</v>
      </c>
      <c r="D298" s="13">
        <v>200</v>
      </c>
      <c r="E298" s="13">
        <v>0.1</v>
      </c>
      <c r="F298" s="13"/>
      <c r="G298" s="13">
        <v>15</v>
      </c>
      <c r="H298" s="13">
        <v>60</v>
      </c>
      <c r="I298" s="26">
        <v>1.73</v>
      </c>
    </row>
    <row r="299" spans="1:9" ht="15.75" x14ac:dyDescent="0.25">
      <c r="A299" s="16"/>
      <c r="B299" s="27" t="s">
        <v>17</v>
      </c>
      <c r="C299" s="16"/>
      <c r="D299" s="28"/>
      <c r="E299" s="72">
        <f>SUM(E293:E298)</f>
        <v>22.14</v>
      </c>
      <c r="F299" s="72">
        <f>SUM(F293:F298)</f>
        <v>20.28</v>
      </c>
      <c r="G299" s="72">
        <f>SUM(G293:G298)</f>
        <v>64.19</v>
      </c>
      <c r="H299" s="72">
        <f>SUM(H293:H298)</f>
        <v>528.6</v>
      </c>
      <c r="I299" s="72">
        <f>SUM(I293:I298)</f>
        <v>76.06</v>
      </c>
    </row>
    <row r="300" spans="1:9" ht="17.25" customHeight="1" x14ac:dyDescent="0.25">
      <c r="A300" s="7"/>
      <c r="B300" s="6" t="s">
        <v>18</v>
      </c>
      <c r="C300" s="7"/>
      <c r="D300" s="17"/>
      <c r="E300" s="17"/>
      <c r="F300" s="17"/>
      <c r="G300" s="17"/>
      <c r="H300" s="17"/>
      <c r="I300" s="17"/>
    </row>
    <row r="301" spans="1:9" ht="17.25" customHeight="1" x14ac:dyDescent="0.25">
      <c r="A301" s="7">
        <v>1</v>
      </c>
      <c r="B301" s="8" t="s">
        <v>180</v>
      </c>
      <c r="C301" s="7" t="s">
        <v>196</v>
      </c>
      <c r="D301" s="17">
        <v>60</v>
      </c>
      <c r="E301" s="17">
        <v>0.6</v>
      </c>
      <c r="F301" s="17">
        <v>6.12</v>
      </c>
      <c r="G301" s="17">
        <v>2.1</v>
      </c>
      <c r="H301" s="17">
        <v>66</v>
      </c>
      <c r="I301" s="63">
        <v>13.4</v>
      </c>
    </row>
    <row r="302" spans="1:9" ht="15.75" customHeight="1" x14ac:dyDescent="0.25">
      <c r="A302" s="7">
        <v>2</v>
      </c>
      <c r="B302" s="11" t="s">
        <v>118</v>
      </c>
      <c r="C302" s="12" t="s">
        <v>119</v>
      </c>
      <c r="D302" s="13">
        <v>250</v>
      </c>
      <c r="E302" s="13">
        <v>1.75</v>
      </c>
      <c r="F302" s="13">
        <v>4.9800000000000004</v>
      </c>
      <c r="G302" s="13">
        <v>7.78</v>
      </c>
      <c r="H302" s="13">
        <v>83</v>
      </c>
      <c r="I302" s="24">
        <v>8.6999999999999993</v>
      </c>
    </row>
    <row r="303" spans="1:9" ht="15" customHeight="1" x14ac:dyDescent="0.25">
      <c r="A303" s="7">
        <v>3</v>
      </c>
      <c r="B303" s="11" t="s">
        <v>120</v>
      </c>
      <c r="C303" s="12" t="s">
        <v>121</v>
      </c>
      <c r="D303" s="13">
        <v>100</v>
      </c>
      <c r="E303" s="13">
        <v>13.9</v>
      </c>
      <c r="F303" s="13">
        <v>2.1</v>
      </c>
      <c r="G303" s="13">
        <v>9.6</v>
      </c>
      <c r="H303" s="13">
        <v>113</v>
      </c>
      <c r="I303" s="26">
        <v>32.79</v>
      </c>
    </row>
    <row r="304" spans="1:9" ht="15" customHeight="1" x14ac:dyDescent="0.25">
      <c r="A304" s="7">
        <v>4</v>
      </c>
      <c r="B304" s="11" t="s">
        <v>100</v>
      </c>
      <c r="C304" s="12" t="s">
        <v>101</v>
      </c>
      <c r="D304" s="13">
        <v>180</v>
      </c>
      <c r="E304" s="13">
        <v>3.8</v>
      </c>
      <c r="F304" s="13">
        <v>7.9</v>
      </c>
      <c r="G304" s="13">
        <v>19.600000000000001</v>
      </c>
      <c r="H304" s="13">
        <v>165.6</v>
      </c>
      <c r="I304" s="26">
        <v>20.239999999999998</v>
      </c>
    </row>
    <row r="305" spans="1:9" ht="15" customHeight="1" x14ac:dyDescent="0.25">
      <c r="A305" s="7">
        <v>5</v>
      </c>
      <c r="B305" s="25" t="s">
        <v>15</v>
      </c>
      <c r="C305" s="12" t="s">
        <v>92</v>
      </c>
      <c r="D305" s="13">
        <v>67</v>
      </c>
      <c r="E305" s="13">
        <v>4.42</v>
      </c>
      <c r="F305" s="13">
        <v>0.72</v>
      </c>
      <c r="G305" s="13">
        <v>20.190000000000001</v>
      </c>
      <c r="H305" s="13">
        <v>105.23</v>
      </c>
      <c r="I305" s="26">
        <v>4.07</v>
      </c>
    </row>
    <row r="306" spans="1:9" ht="15" customHeight="1" x14ac:dyDescent="0.25">
      <c r="A306" s="7">
        <v>6</v>
      </c>
      <c r="B306" s="25" t="s">
        <v>10</v>
      </c>
      <c r="C306" s="12" t="s">
        <v>97</v>
      </c>
      <c r="D306" s="13">
        <v>20</v>
      </c>
      <c r="E306" s="13">
        <v>1.5</v>
      </c>
      <c r="F306" s="13">
        <v>0.57999999999999996</v>
      </c>
      <c r="G306" s="13">
        <v>10.24</v>
      </c>
      <c r="H306" s="13">
        <v>52.32</v>
      </c>
      <c r="I306" s="26">
        <v>1.81</v>
      </c>
    </row>
    <row r="307" spans="1:9" ht="14.25" customHeight="1" x14ac:dyDescent="0.25">
      <c r="A307" s="7">
        <v>7</v>
      </c>
      <c r="B307" s="11" t="s">
        <v>139</v>
      </c>
      <c r="C307" s="12" t="s">
        <v>133</v>
      </c>
      <c r="D307" s="13">
        <v>200</v>
      </c>
      <c r="E307" s="13">
        <v>0.5</v>
      </c>
      <c r="F307" s="13"/>
      <c r="G307" s="13">
        <v>27</v>
      </c>
      <c r="H307" s="13">
        <v>110</v>
      </c>
      <c r="I307" s="26">
        <v>3.99</v>
      </c>
    </row>
    <row r="308" spans="1:9" ht="15.75" x14ac:dyDescent="0.25">
      <c r="A308" s="16"/>
      <c r="B308" s="27" t="s">
        <v>17</v>
      </c>
      <c r="C308" s="16"/>
      <c r="D308" s="28"/>
      <c r="E308" s="72">
        <f>SUM(E301:E307)</f>
        <v>26.47</v>
      </c>
      <c r="F308" s="72">
        <f>SUM(F301:F307)</f>
        <v>22.4</v>
      </c>
      <c r="G308" s="72">
        <f>SUM(G301:G307)</f>
        <v>96.509999999999991</v>
      </c>
      <c r="H308" s="72">
        <f>SUM(H301:H307)</f>
        <v>695.15000000000009</v>
      </c>
      <c r="I308" s="72">
        <f>SUM(I301:I307)</f>
        <v>84.999999999999986</v>
      </c>
    </row>
    <row r="309" spans="1:9" ht="16.5" customHeight="1" x14ac:dyDescent="0.25">
      <c r="A309" s="30"/>
      <c r="B309" s="31" t="s">
        <v>19</v>
      </c>
      <c r="C309" s="30"/>
      <c r="D309" s="32"/>
      <c r="E309" s="32"/>
      <c r="F309" s="32"/>
      <c r="G309" s="32"/>
      <c r="H309" s="32"/>
      <c r="I309" s="33"/>
    </row>
    <row r="310" spans="1:9" ht="16.5" customHeight="1" x14ac:dyDescent="0.25">
      <c r="A310" s="30">
        <v>1</v>
      </c>
      <c r="B310" s="34" t="s">
        <v>122</v>
      </c>
      <c r="C310" s="37"/>
      <c r="D310" s="35">
        <v>200</v>
      </c>
      <c r="E310" s="35">
        <v>0.6</v>
      </c>
      <c r="F310" s="35">
        <v>0.4</v>
      </c>
      <c r="G310" s="35">
        <v>32.6</v>
      </c>
      <c r="H310" s="35">
        <v>140</v>
      </c>
      <c r="I310" s="36">
        <v>13.05</v>
      </c>
    </row>
    <row r="311" spans="1:9" ht="16.5" customHeight="1" x14ac:dyDescent="0.25">
      <c r="A311" s="30">
        <v>2</v>
      </c>
      <c r="B311" s="34" t="s">
        <v>143</v>
      </c>
      <c r="C311" s="37"/>
      <c r="D311" s="35">
        <v>75</v>
      </c>
      <c r="E311" s="35">
        <v>9.5299999999999994</v>
      </c>
      <c r="F311" s="35">
        <v>7.11</v>
      </c>
      <c r="G311" s="35">
        <v>24.51</v>
      </c>
      <c r="H311" s="35">
        <v>203.58</v>
      </c>
      <c r="I311" s="36">
        <v>22.4</v>
      </c>
    </row>
    <row r="312" spans="1:9" ht="16.5" customHeight="1" x14ac:dyDescent="0.25">
      <c r="A312" s="30"/>
      <c r="B312" s="27" t="s">
        <v>20</v>
      </c>
      <c r="C312" s="30"/>
      <c r="D312" s="32"/>
      <c r="E312" s="33">
        <f>SUM(E309:E311)</f>
        <v>10.129999999999999</v>
      </c>
      <c r="F312" s="33">
        <f>SUM(F309:F311)</f>
        <v>7.5100000000000007</v>
      </c>
      <c r="G312" s="33">
        <f>SUM(G309:G311)</f>
        <v>57.11</v>
      </c>
      <c r="H312" s="33">
        <f>SUM(H309:H311)</f>
        <v>343.58000000000004</v>
      </c>
      <c r="I312" s="33">
        <f>SUM(I309:I311)</f>
        <v>35.450000000000003</v>
      </c>
    </row>
    <row r="313" spans="1:9" ht="15.75" customHeight="1" x14ac:dyDescent="0.25">
      <c r="A313" s="16"/>
      <c r="B313" s="38" t="s">
        <v>21</v>
      </c>
      <c r="C313" s="16"/>
      <c r="D313" s="16"/>
      <c r="E313" s="16"/>
      <c r="F313" s="16"/>
      <c r="G313" s="16"/>
      <c r="H313" s="16"/>
      <c r="I313" s="16"/>
    </row>
    <row r="314" spans="1:9" ht="14.25" customHeight="1" x14ac:dyDescent="0.25">
      <c r="A314" s="7">
        <v>1</v>
      </c>
      <c r="B314" s="22" t="s">
        <v>144</v>
      </c>
      <c r="C314" s="7" t="s">
        <v>145</v>
      </c>
      <c r="D314" s="13">
        <v>100</v>
      </c>
      <c r="E314" s="13"/>
      <c r="F314" s="13"/>
      <c r="G314" s="13"/>
      <c r="H314" s="13"/>
      <c r="I314" s="24">
        <v>7.59</v>
      </c>
    </row>
    <row r="315" spans="1:9" ht="14.25" customHeight="1" x14ac:dyDescent="0.25">
      <c r="A315" s="69">
        <v>2</v>
      </c>
      <c r="B315" s="22" t="s">
        <v>158</v>
      </c>
      <c r="C315" s="7" t="s">
        <v>54</v>
      </c>
      <c r="D315" s="13">
        <v>55</v>
      </c>
      <c r="E315" s="13"/>
      <c r="F315" s="13"/>
      <c r="G315" s="13"/>
      <c r="H315" s="13"/>
      <c r="I315" s="24">
        <v>15.62</v>
      </c>
    </row>
    <row r="316" spans="1:9" ht="14.25" customHeight="1" x14ac:dyDescent="0.25">
      <c r="A316" s="69">
        <v>3</v>
      </c>
      <c r="B316" s="22" t="s">
        <v>187</v>
      </c>
      <c r="C316" s="74" t="s">
        <v>94</v>
      </c>
      <c r="D316" s="13">
        <v>100</v>
      </c>
      <c r="E316" s="13"/>
      <c r="F316" s="13"/>
      <c r="G316" s="13"/>
      <c r="H316" s="13"/>
      <c r="I316" s="24">
        <v>20.440000000000001</v>
      </c>
    </row>
    <row r="317" spans="1:9" ht="14.25" customHeight="1" x14ac:dyDescent="0.25">
      <c r="A317" s="7">
        <v>4</v>
      </c>
      <c r="B317" s="11" t="s">
        <v>138</v>
      </c>
      <c r="C317" s="12" t="s">
        <v>201</v>
      </c>
      <c r="D317" s="13">
        <v>250</v>
      </c>
      <c r="E317" s="13"/>
      <c r="F317" s="13"/>
      <c r="G317" s="13"/>
      <c r="H317" s="13"/>
      <c r="I317" s="24">
        <v>6.89</v>
      </c>
    </row>
    <row r="318" spans="1:9" ht="14.25" customHeight="1" x14ac:dyDescent="0.25">
      <c r="A318" s="69">
        <v>5</v>
      </c>
      <c r="B318" s="11" t="s">
        <v>85</v>
      </c>
      <c r="C318" s="7" t="s">
        <v>64</v>
      </c>
      <c r="D318" s="13">
        <v>80</v>
      </c>
      <c r="E318" s="13"/>
      <c r="F318" s="13"/>
      <c r="G318" s="13"/>
      <c r="H318" s="13"/>
      <c r="I318" s="26">
        <v>54.05</v>
      </c>
    </row>
    <row r="319" spans="1:9" ht="14.25" customHeight="1" x14ac:dyDescent="0.25">
      <c r="A319" s="69">
        <v>6</v>
      </c>
      <c r="B319" s="56" t="s">
        <v>86</v>
      </c>
      <c r="C319" s="57" t="s">
        <v>96</v>
      </c>
      <c r="D319" s="58">
        <v>180</v>
      </c>
      <c r="E319" s="58"/>
      <c r="F319" s="58"/>
      <c r="G319" s="58"/>
      <c r="H319" s="58"/>
      <c r="I319" s="26">
        <v>14.51</v>
      </c>
    </row>
    <row r="320" spans="1:9" ht="14.25" customHeight="1" x14ac:dyDescent="0.25">
      <c r="A320" s="7">
        <v>7</v>
      </c>
      <c r="B320" s="16" t="s">
        <v>56</v>
      </c>
      <c r="C320" s="14" t="s">
        <v>57</v>
      </c>
      <c r="D320" s="13">
        <v>75</v>
      </c>
      <c r="E320" s="13"/>
      <c r="F320" s="13"/>
      <c r="G320" s="13"/>
      <c r="H320" s="13"/>
      <c r="I320" s="26">
        <v>6.55</v>
      </c>
    </row>
    <row r="321" spans="1:9" ht="14.25" customHeight="1" x14ac:dyDescent="0.25">
      <c r="A321" s="69">
        <v>8</v>
      </c>
      <c r="B321" s="11" t="s">
        <v>87</v>
      </c>
      <c r="C321" s="12" t="s">
        <v>88</v>
      </c>
      <c r="D321" s="13">
        <v>60</v>
      </c>
      <c r="E321" s="13"/>
      <c r="F321" s="13"/>
      <c r="G321" s="13"/>
      <c r="H321" s="13"/>
      <c r="I321" s="26">
        <v>12.02</v>
      </c>
    </row>
    <row r="322" spans="1:9" ht="14.25" customHeight="1" x14ac:dyDescent="0.25">
      <c r="A322" s="69">
        <v>9</v>
      </c>
      <c r="B322" s="22" t="s">
        <v>58</v>
      </c>
      <c r="C322" s="55">
        <v>68</v>
      </c>
      <c r="D322" s="13">
        <v>100</v>
      </c>
      <c r="E322" s="13"/>
      <c r="F322" s="13"/>
      <c r="G322" s="13"/>
      <c r="H322" s="13"/>
      <c r="I322" s="24">
        <v>24.15</v>
      </c>
    </row>
    <row r="323" spans="1:9" ht="15.75" customHeight="1" x14ac:dyDescent="0.25">
      <c r="A323" s="7">
        <v>10</v>
      </c>
      <c r="B323" s="11" t="s">
        <v>28</v>
      </c>
      <c r="C323" s="12" t="s">
        <v>29</v>
      </c>
      <c r="D323" s="13">
        <v>100</v>
      </c>
      <c r="E323" s="13"/>
      <c r="F323" s="13"/>
      <c r="G323" s="13"/>
      <c r="H323" s="13"/>
      <c r="I323" s="26">
        <v>19.399999999999999</v>
      </c>
    </row>
    <row r="324" spans="1:9" ht="14.25" customHeight="1" x14ac:dyDescent="0.25">
      <c r="A324" s="69">
        <v>11</v>
      </c>
      <c r="B324" s="11" t="s">
        <v>139</v>
      </c>
      <c r="C324" s="12" t="s">
        <v>133</v>
      </c>
      <c r="D324" s="13">
        <v>200</v>
      </c>
      <c r="E324" s="13"/>
      <c r="F324" s="13"/>
      <c r="G324" s="13"/>
      <c r="H324" s="13"/>
      <c r="I324" s="26">
        <v>3.99</v>
      </c>
    </row>
    <row r="325" spans="1:9" ht="15.75" customHeight="1" x14ac:dyDescent="0.25">
      <c r="A325" s="69">
        <v>12</v>
      </c>
      <c r="B325" s="11" t="s">
        <v>89</v>
      </c>
      <c r="C325" s="12" t="s">
        <v>140</v>
      </c>
      <c r="D325" s="13">
        <v>200</v>
      </c>
      <c r="E325" s="13"/>
      <c r="F325" s="13"/>
      <c r="G325" s="13"/>
      <c r="H325" s="13"/>
      <c r="I325" s="26">
        <v>6.31</v>
      </c>
    </row>
    <row r="326" spans="1:9" ht="15.75" customHeight="1" x14ac:dyDescent="0.25">
      <c r="A326" s="7">
        <v>13</v>
      </c>
      <c r="B326" s="22" t="s">
        <v>37</v>
      </c>
      <c r="C326" s="41"/>
      <c r="D326" s="13" t="s">
        <v>38</v>
      </c>
      <c r="E326" s="13"/>
      <c r="F326" s="13"/>
      <c r="G326" s="13"/>
      <c r="H326" s="13"/>
      <c r="I326" s="24">
        <v>17.399999999999999</v>
      </c>
    </row>
    <row r="327" spans="1:9" ht="15.75" customHeight="1" x14ac:dyDescent="0.25">
      <c r="A327" s="69">
        <v>14</v>
      </c>
      <c r="B327" s="22" t="s">
        <v>40</v>
      </c>
      <c r="C327" s="41"/>
      <c r="D327" s="13" t="s">
        <v>81</v>
      </c>
      <c r="E327" s="13"/>
      <c r="F327" s="13"/>
      <c r="G327" s="13"/>
      <c r="H327" s="13"/>
      <c r="I327" s="24">
        <v>17.399999999999999</v>
      </c>
    </row>
    <row r="328" spans="1:9" ht="15" customHeight="1" x14ac:dyDescent="0.25">
      <c r="A328" s="37"/>
      <c r="B328" s="38" t="s">
        <v>42</v>
      </c>
      <c r="C328" s="30"/>
      <c r="D328" s="30"/>
      <c r="E328" s="30"/>
      <c r="F328" s="30"/>
      <c r="G328" s="30"/>
      <c r="H328" s="30"/>
      <c r="I328" s="30"/>
    </row>
    <row r="329" spans="1:9" ht="16.5" customHeight="1" x14ac:dyDescent="0.25">
      <c r="A329" s="14">
        <v>1</v>
      </c>
      <c r="B329" s="22" t="s">
        <v>46</v>
      </c>
      <c r="C329" s="14" t="s">
        <v>90</v>
      </c>
      <c r="D329" s="13">
        <v>75</v>
      </c>
      <c r="E329" s="13"/>
      <c r="F329" s="13"/>
      <c r="G329" s="13"/>
      <c r="H329" s="13"/>
      <c r="I329" s="24">
        <v>31.09</v>
      </c>
    </row>
    <row r="330" spans="1:9" ht="15.75" customHeight="1" x14ac:dyDescent="0.25">
      <c r="A330" s="14">
        <v>2</v>
      </c>
      <c r="B330" s="25" t="s">
        <v>62</v>
      </c>
      <c r="C330" s="14" t="s">
        <v>63</v>
      </c>
      <c r="D330" s="13">
        <v>180</v>
      </c>
      <c r="E330" s="13"/>
      <c r="F330" s="13"/>
      <c r="G330" s="13"/>
      <c r="H330" s="13"/>
      <c r="I330" s="24">
        <v>17.21</v>
      </c>
    </row>
    <row r="331" spans="1:9" ht="13.5" customHeight="1" x14ac:dyDescent="0.25">
      <c r="A331" s="14">
        <v>3</v>
      </c>
      <c r="B331" s="22" t="s">
        <v>43</v>
      </c>
      <c r="C331" s="7" t="s">
        <v>129</v>
      </c>
      <c r="D331" s="13" t="s">
        <v>44</v>
      </c>
      <c r="E331" s="13"/>
      <c r="F331" s="13"/>
      <c r="G331" s="13"/>
      <c r="H331" s="13"/>
      <c r="I331" s="24">
        <v>12.11</v>
      </c>
    </row>
    <row r="332" spans="1:9" ht="21.75" customHeight="1" x14ac:dyDescent="0.25">
      <c r="A332" s="48"/>
      <c r="B332" s="48" t="s">
        <v>48</v>
      </c>
      <c r="C332" s="48"/>
      <c r="D332" s="48"/>
      <c r="E332" s="48"/>
      <c r="F332" s="48"/>
      <c r="G332" s="48"/>
      <c r="H332" s="48"/>
      <c r="I332" s="48"/>
    </row>
    <row r="333" spans="1:9" ht="18" customHeight="1" x14ac:dyDescent="0.25">
      <c r="A333" s="48"/>
      <c r="B333" s="48" t="s">
        <v>49</v>
      </c>
      <c r="C333" s="48"/>
      <c r="D333" s="48"/>
      <c r="E333" s="48"/>
      <c r="F333" s="48"/>
      <c r="G333" s="48"/>
      <c r="H333" s="48"/>
      <c r="I333" s="48"/>
    </row>
    <row r="334" spans="1:9" ht="7.15" customHeight="1" x14ac:dyDescent="0.25">
      <c r="A334" s="48"/>
      <c r="B334" s="48"/>
      <c r="C334" s="48"/>
      <c r="D334" s="48"/>
      <c r="E334" s="48"/>
      <c r="F334" s="48"/>
      <c r="G334" s="48"/>
      <c r="H334" s="48"/>
      <c r="I334" s="48"/>
    </row>
    <row r="335" spans="1:9" ht="15" x14ac:dyDescent="0.2">
      <c r="A335" s="73"/>
      <c r="B335" s="73"/>
      <c r="C335" s="73"/>
      <c r="D335" s="73"/>
      <c r="E335" s="73"/>
      <c r="F335" s="73"/>
      <c r="G335" s="73"/>
      <c r="H335" s="73"/>
      <c r="I335" s="73"/>
    </row>
    <row r="336" spans="1:9" x14ac:dyDescent="0.2">
      <c r="A336" s="85" t="s">
        <v>0</v>
      </c>
      <c r="B336" s="85"/>
      <c r="C336" s="85"/>
      <c r="D336" s="85"/>
      <c r="E336" s="85"/>
      <c r="F336" s="85"/>
      <c r="G336" s="85"/>
      <c r="H336" s="85"/>
      <c r="I336" s="85"/>
    </row>
    <row r="337" spans="1:9" x14ac:dyDescent="0.2">
      <c r="A337" s="1" t="s">
        <v>1</v>
      </c>
      <c r="B337" s="1"/>
      <c r="C337" s="1"/>
      <c r="D337" s="1"/>
      <c r="E337" s="1"/>
      <c r="F337" s="1"/>
      <c r="G337" s="1"/>
      <c r="H337" s="1"/>
      <c r="I337" s="1"/>
    </row>
    <row r="338" spans="1:9" x14ac:dyDescent="0.2">
      <c r="A338" s="49"/>
      <c r="B338" s="49"/>
      <c r="C338" s="49"/>
      <c r="D338" s="49"/>
      <c r="E338" s="49"/>
      <c r="F338" s="49"/>
      <c r="G338" s="49"/>
      <c r="H338" s="49"/>
      <c r="I338" s="49"/>
    </row>
    <row r="339" spans="1:9" x14ac:dyDescent="0.2">
      <c r="A339" s="86" t="s">
        <v>2</v>
      </c>
      <c r="B339" s="86"/>
      <c r="C339" s="86"/>
      <c r="D339" s="86"/>
      <c r="E339" s="86"/>
      <c r="F339" s="86"/>
      <c r="G339" s="86"/>
      <c r="H339" s="86"/>
      <c r="I339" s="86"/>
    </row>
    <row r="340" spans="1:9" ht="63.75" customHeight="1" x14ac:dyDescent="0.3">
      <c r="A340" s="91" t="s">
        <v>229</v>
      </c>
      <c r="B340" s="91"/>
      <c r="C340" s="91"/>
      <c r="D340" s="91"/>
      <c r="E340" s="91"/>
      <c r="F340" s="91"/>
      <c r="G340" s="91"/>
      <c r="H340" s="91"/>
      <c r="I340" s="91"/>
    </row>
    <row r="341" spans="1:9" ht="15.95" customHeight="1" x14ac:dyDescent="0.25">
      <c r="A341" s="90" t="s">
        <v>91</v>
      </c>
      <c r="B341" s="90"/>
      <c r="C341" s="90"/>
      <c r="D341" s="2"/>
      <c r="E341" s="2"/>
      <c r="F341" s="2"/>
      <c r="G341" s="2"/>
      <c r="H341" s="2"/>
      <c r="I341" s="2"/>
    </row>
    <row r="342" spans="1:9" ht="13.5" customHeight="1" x14ac:dyDescent="0.2">
      <c r="A342" s="84" t="s">
        <v>3</v>
      </c>
      <c r="B342" s="84" t="s">
        <v>4</v>
      </c>
      <c r="C342" s="84" t="s">
        <v>5</v>
      </c>
      <c r="D342" s="89" t="s">
        <v>6</v>
      </c>
      <c r="E342" s="80"/>
      <c r="F342" s="80"/>
      <c r="G342" s="80"/>
      <c r="H342" s="80"/>
      <c r="I342" s="84" t="s">
        <v>7</v>
      </c>
    </row>
    <row r="343" spans="1:9" ht="31.5" x14ac:dyDescent="0.2">
      <c r="A343" s="84"/>
      <c r="B343" s="84"/>
      <c r="C343" s="84"/>
      <c r="D343" s="89"/>
      <c r="E343" s="80" t="s">
        <v>211</v>
      </c>
      <c r="F343" s="80" t="s">
        <v>212</v>
      </c>
      <c r="G343" s="80" t="s">
        <v>213</v>
      </c>
      <c r="H343" s="80" t="s">
        <v>214</v>
      </c>
      <c r="I343" s="84"/>
    </row>
    <row r="344" spans="1:9" ht="15.75" x14ac:dyDescent="0.2">
      <c r="A344" s="84"/>
      <c r="B344" s="84"/>
      <c r="C344" s="84"/>
      <c r="D344" s="89"/>
      <c r="E344" s="80"/>
      <c r="F344" s="80"/>
      <c r="G344" s="80"/>
      <c r="H344" s="80"/>
      <c r="I344" s="84"/>
    </row>
    <row r="345" spans="1:9" ht="15.75" x14ac:dyDescent="0.2">
      <c r="A345" s="3">
        <v>1</v>
      </c>
      <c r="B345" s="3">
        <v>2</v>
      </c>
      <c r="C345" s="3">
        <v>3</v>
      </c>
      <c r="D345" s="3">
        <v>4</v>
      </c>
      <c r="E345" s="3"/>
      <c r="F345" s="3"/>
      <c r="G345" s="3"/>
      <c r="H345" s="3"/>
      <c r="I345" s="3">
        <v>5</v>
      </c>
    </row>
    <row r="346" spans="1:9" ht="15.75" x14ac:dyDescent="0.25">
      <c r="A346" s="7"/>
      <c r="B346" s="6" t="s">
        <v>8</v>
      </c>
      <c r="C346" s="7"/>
      <c r="D346" s="9"/>
      <c r="E346" s="9"/>
      <c r="F346" s="9"/>
      <c r="G346" s="9"/>
      <c r="H346" s="9"/>
      <c r="I346" s="9"/>
    </row>
    <row r="347" spans="1:9" ht="19.5" customHeight="1" x14ac:dyDescent="0.25">
      <c r="A347" s="7">
        <v>1</v>
      </c>
      <c r="B347" s="11" t="s">
        <v>208</v>
      </c>
      <c r="C347" s="7" t="s">
        <v>218</v>
      </c>
      <c r="D347" s="13">
        <v>150</v>
      </c>
      <c r="E347" s="13">
        <v>3.95</v>
      </c>
      <c r="F347" s="13">
        <v>8.75</v>
      </c>
      <c r="G347" s="13">
        <v>18.8</v>
      </c>
      <c r="H347" s="13">
        <v>169.67</v>
      </c>
      <c r="I347" s="26">
        <v>11.03</v>
      </c>
    </row>
    <row r="348" spans="1:9" ht="19.5" customHeight="1" x14ac:dyDescent="0.25">
      <c r="A348" s="7">
        <v>2</v>
      </c>
      <c r="B348" s="11" t="s">
        <v>209</v>
      </c>
      <c r="C348" s="83" t="s">
        <v>220</v>
      </c>
      <c r="D348" s="82" t="s">
        <v>219</v>
      </c>
      <c r="E348" s="13">
        <v>5</v>
      </c>
      <c r="F348" s="13">
        <v>81</v>
      </c>
      <c r="G348" s="13">
        <v>7.4</v>
      </c>
      <c r="H348" s="13">
        <v>123</v>
      </c>
      <c r="I348" s="26">
        <v>17.2</v>
      </c>
    </row>
    <row r="349" spans="1:9" ht="15" customHeight="1" x14ac:dyDescent="0.25">
      <c r="A349" s="7">
        <v>3</v>
      </c>
      <c r="B349" s="25" t="s">
        <v>15</v>
      </c>
      <c r="C349" s="12" t="s">
        <v>92</v>
      </c>
      <c r="D349" s="13">
        <v>40</v>
      </c>
      <c r="E349" s="13">
        <v>1.64</v>
      </c>
      <c r="F349" s="13">
        <v>0.48</v>
      </c>
      <c r="G349" s="13">
        <v>13.36</v>
      </c>
      <c r="H349" s="13">
        <v>69.599999999999994</v>
      </c>
      <c r="I349" s="26">
        <v>2.41</v>
      </c>
    </row>
    <row r="350" spans="1:9" ht="15" customHeight="1" x14ac:dyDescent="0.25">
      <c r="A350" s="7">
        <v>4</v>
      </c>
      <c r="B350" s="25" t="s">
        <v>168</v>
      </c>
      <c r="C350" s="12"/>
      <c r="D350" s="13" t="s">
        <v>146</v>
      </c>
      <c r="E350" s="13"/>
      <c r="F350" s="13"/>
      <c r="G350" s="13"/>
      <c r="H350" s="13"/>
      <c r="I350" s="26">
        <v>32.549999999999997</v>
      </c>
    </row>
    <row r="351" spans="1:9" ht="18.75" customHeight="1" x14ac:dyDescent="0.25">
      <c r="A351" s="7">
        <v>6</v>
      </c>
      <c r="B351" s="25" t="s">
        <v>210</v>
      </c>
      <c r="C351" s="12"/>
      <c r="D351" s="13">
        <v>200</v>
      </c>
      <c r="E351" s="13">
        <v>5</v>
      </c>
      <c r="F351" s="13">
        <v>4.4000000000000004</v>
      </c>
      <c r="G351" s="13">
        <v>31.7</v>
      </c>
      <c r="H351" s="13">
        <v>180</v>
      </c>
      <c r="I351" s="24">
        <v>12.87</v>
      </c>
    </row>
    <row r="352" spans="1:9" ht="18" customHeight="1" x14ac:dyDescent="0.25">
      <c r="A352" s="16"/>
      <c r="B352" s="19" t="s">
        <v>11</v>
      </c>
      <c r="C352" s="16"/>
      <c r="D352" s="17"/>
      <c r="E352" s="20">
        <f>SUM(E347:E351)</f>
        <v>15.59</v>
      </c>
      <c r="F352" s="20">
        <f>SUM(F347:F351)</f>
        <v>94.63000000000001</v>
      </c>
      <c r="G352" s="20">
        <f>SUM(G347:G351)</f>
        <v>71.260000000000005</v>
      </c>
      <c r="H352" s="20">
        <f>SUM(H347:H351)</f>
        <v>542.27</v>
      </c>
      <c r="I352" s="20">
        <f>SUM(I347:I351)</f>
        <v>76.06</v>
      </c>
    </row>
    <row r="353" spans="1:9" ht="15.75" x14ac:dyDescent="0.25">
      <c r="A353" s="7"/>
      <c r="B353" s="6" t="s">
        <v>12</v>
      </c>
      <c r="C353" s="7"/>
      <c r="D353" s="9"/>
      <c r="E353" s="9"/>
      <c r="F353" s="9"/>
      <c r="G353" s="9"/>
      <c r="H353" s="9"/>
      <c r="I353" s="9"/>
    </row>
    <row r="354" spans="1:9" ht="19.5" customHeight="1" x14ac:dyDescent="0.25">
      <c r="A354" s="7">
        <v>1</v>
      </c>
      <c r="B354" s="11" t="s">
        <v>208</v>
      </c>
      <c r="C354" s="7" t="s">
        <v>221</v>
      </c>
      <c r="D354" s="13">
        <v>200</v>
      </c>
      <c r="E354" s="13">
        <v>5.26</v>
      </c>
      <c r="F354" s="13">
        <v>11.64</v>
      </c>
      <c r="G354" s="13">
        <v>25.06</v>
      </c>
      <c r="H354" s="13">
        <v>226.2</v>
      </c>
      <c r="I354" s="26">
        <v>14.71</v>
      </c>
    </row>
    <row r="355" spans="1:9" ht="19.5" customHeight="1" x14ac:dyDescent="0.25">
      <c r="A355" s="7">
        <v>2</v>
      </c>
      <c r="B355" s="11" t="s">
        <v>209</v>
      </c>
      <c r="C355" s="83" t="s">
        <v>220</v>
      </c>
      <c r="D355" s="77" t="s">
        <v>219</v>
      </c>
      <c r="E355" s="13">
        <v>5</v>
      </c>
      <c r="F355" s="13">
        <v>81</v>
      </c>
      <c r="G355" s="13">
        <v>7.4</v>
      </c>
      <c r="H355" s="13">
        <v>123</v>
      </c>
      <c r="I355" s="26">
        <v>17.2</v>
      </c>
    </row>
    <row r="356" spans="1:9" ht="15" customHeight="1" x14ac:dyDescent="0.25">
      <c r="A356" s="7">
        <v>3</v>
      </c>
      <c r="B356" s="25" t="s">
        <v>15</v>
      </c>
      <c r="C356" s="12" t="s">
        <v>92</v>
      </c>
      <c r="D356" s="13">
        <v>40</v>
      </c>
      <c r="E356" s="13">
        <v>1.64</v>
      </c>
      <c r="F356" s="13">
        <v>0.48</v>
      </c>
      <c r="G356" s="13">
        <v>13.36</v>
      </c>
      <c r="H356" s="13">
        <v>69.599999999999994</v>
      </c>
      <c r="I356" s="26">
        <v>2.41</v>
      </c>
    </row>
    <row r="357" spans="1:9" ht="19.5" customHeight="1" x14ac:dyDescent="0.25">
      <c r="A357" s="7">
        <v>4</v>
      </c>
      <c r="B357" s="79" t="s">
        <v>150</v>
      </c>
      <c r="C357" s="14"/>
      <c r="D357" s="13" t="s">
        <v>146</v>
      </c>
      <c r="E357" s="13">
        <v>0.8</v>
      </c>
      <c r="F357" s="13">
        <v>0.8</v>
      </c>
      <c r="G357" s="13">
        <v>19.600000000000001</v>
      </c>
      <c r="H357" s="13">
        <v>94</v>
      </c>
      <c r="I357" s="24">
        <v>22.68</v>
      </c>
    </row>
    <row r="358" spans="1:9" ht="18.75" customHeight="1" x14ac:dyDescent="0.25">
      <c r="A358" s="7">
        <v>5</v>
      </c>
      <c r="B358" s="25" t="s">
        <v>202</v>
      </c>
      <c r="C358" s="12" t="s">
        <v>102</v>
      </c>
      <c r="D358" s="13">
        <v>200</v>
      </c>
      <c r="E358" s="13">
        <v>0.1</v>
      </c>
      <c r="F358" s="13"/>
      <c r="G358" s="13">
        <v>15</v>
      </c>
      <c r="H358" s="13">
        <v>61</v>
      </c>
      <c r="I358" s="24">
        <v>3</v>
      </c>
    </row>
    <row r="359" spans="1:9" ht="18" customHeight="1" x14ac:dyDescent="0.25">
      <c r="A359" s="16"/>
      <c r="B359" s="19" t="s">
        <v>11</v>
      </c>
      <c r="C359" s="16"/>
      <c r="D359" s="17"/>
      <c r="E359" s="20">
        <f>SUM(E354:E358)</f>
        <v>12.8</v>
      </c>
      <c r="F359" s="20">
        <f>SUM(F354:F358)</f>
        <v>93.92</v>
      </c>
      <c r="G359" s="20">
        <f>SUM(G354:G358)</f>
        <v>80.42</v>
      </c>
      <c r="H359" s="20">
        <f>SUM(H354:H358)</f>
        <v>573.79999999999995</v>
      </c>
      <c r="I359" s="20">
        <f>SUM(I354:I358)</f>
        <v>60</v>
      </c>
    </row>
    <row r="360" spans="1:9" ht="17.25" customHeight="1" x14ac:dyDescent="0.25">
      <c r="A360" s="7"/>
      <c r="B360" s="6" t="s">
        <v>203</v>
      </c>
      <c r="C360" s="7"/>
      <c r="D360" s="17"/>
      <c r="E360" s="17"/>
      <c r="F360" s="17"/>
      <c r="G360" s="17"/>
      <c r="H360" s="17"/>
      <c r="I360" s="17"/>
    </row>
    <row r="361" spans="1:9" ht="17.25" customHeight="1" x14ac:dyDescent="0.25">
      <c r="A361" s="7">
        <v>1</v>
      </c>
      <c r="B361" s="8" t="s">
        <v>230</v>
      </c>
      <c r="C361" s="7" t="s">
        <v>108</v>
      </c>
      <c r="D361" s="17">
        <v>60</v>
      </c>
      <c r="E361" s="17">
        <v>0.96</v>
      </c>
      <c r="F361" s="17">
        <v>3.16</v>
      </c>
      <c r="G361" s="17">
        <v>7.61</v>
      </c>
      <c r="H361" s="17">
        <v>61.73</v>
      </c>
      <c r="I361" s="63">
        <v>4.57</v>
      </c>
    </row>
    <row r="362" spans="1:9" ht="15.75" customHeight="1" x14ac:dyDescent="0.25">
      <c r="A362" s="7">
        <v>2</v>
      </c>
      <c r="B362" s="11" t="s">
        <v>134</v>
      </c>
      <c r="C362" s="12" t="s">
        <v>204</v>
      </c>
      <c r="D362" s="13">
        <v>250</v>
      </c>
      <c r="E362" s="13">
        <v>1.93</v>
      </c>
      <c r="F362" s="13">
        <v>5.86</v>
      </c>
      <c r="G362" s="13">
        <v>12.59</v>
      </c>
      <c r="H362" s="13">
        <v>115.24</v>
      </c>
      <c r="I362" s="24">
        <v>11.29</v>
      </c>
    </row>
    <row r="363" spans="1:9" ht="15" customHeight="1" x14ac:dyDescent="0.25">
      <c r="A363" s="7">
        <v>3</v>
      </c>
      <c r="B363" s="11" t="s">
        <v>205</v>
      </c>
      <c r="C363" s="12" t="s">
        <v>206</v>
      </c>
      <c r="D363" s="13">
        <v>80</v>
      </c>
      <c r="E363" s="13">
        <v>24.9</v>
      </c>
      <c r="F363" s="13">
        <v>16.5</v>
      </c>
      <c r="G363" s="13">
        <v>0.24</v>
      </c>
      <c r="H363" s="13">
        <v>248.9</v>
      </c>
      <c r="I363" s="26">
        <v>43.24</v>
      </c>
    </row>
    <row r="364" spans="1:9" ht="15" customHeight="1" x14ac:dyDescent="0.25">
      <c r="A364" s="7">
        <v>4</v>
      </c>
      <c r="B364" s="11" t="s">
        <v>137</v>
      </c>
      <c r="C364" s="12" t="s">
        <v>130</v>
      </c>
      <c r="D364" s="13">
        <v>150</v>
      </c>
      <c r="E364" s="13">
        <v>5.55</v>
      </c>
      <c r="F364" s="13">
        <v>5.4</v>
      </c>
      <c r="G364" s="13">
        <v>5.85</v>
      </c>
      <c r="H364" s="13">
        <v>94.5</v>
      </c>
      <c r="I364" s="26">
        <v>11.29</v>
      </c>
    </row>
    <row r="365" spans="1:9" ht="15" customHeight="1" x14ac:dyDescent="0.25">
      <c r="A365" s="7">
        <v>5</v>
      </c>
      <c r="B365" s="25" t="s">
        <v>15</v>
      </c>
      <c r="C365" s="12" t="s">
        <v>92</v>
      </c>
      <c r="D365" s="13">
        <v>30</v>
      </c>
      <c r="E365" s="13">
        <v>2.0099999999999998</v>
      </c>
      <c r="F365" s="13">
        <v>0.37</v>
      </c>
      <c r="G365" s="13">
        <v>10.4</v>
      </c>
      <c r="H365" s="13">
        <v>53.24</v>
      </c>
      <c r="I365" s="26">
        <v>1.76</v>
      </c>
    </row>
    <row r="366" spans="1:9" ht="15" customHeight="1" x14ac:dyDescent="0.25">
      <c r="A366" s="7">
        <v>6</v>
      </c>
      <c r="B366" s="25" t="s">
        <v>10</v>
      </c>
      <c r="C366" s="12" t="s">
        <v>97</v>
      </c>
      <c r="D366" s="13">
        <v>10</v>
      </c>
      <c r="E366" s="13">
        <v>0.75</v>
      </c>
      <c r="F366" s="13">
        <v>0.28999999999999998</v>
      </c>
      <c r="G366" s="13">
        <v>5.2</v>
      </c>
      <c r="H366" s="13">
        <v>26.2</v>
      </c>
      <c r="I366" s="26">
        <v>0.91</v>
      </c>
    </row>
    <row r="367" spans="1:9" ht="14.25" customHeight="1" x14ac:dyDescent="0.25">
      <c r="A367" s="7">
        <v>7</v>
      </c>
      <c r="B367" s="11" t="s">
        <v>231</v>
      </c>
      <c r="C367" s="12" t="s">
        <v>102</v>
      </c>
      <c r="D367" s="13">
        <v>200</v>
      </c>
      <c r="E367" s="13">
        <v>0.1</v>
      </c>
      <c r="F367" s="13">
        <v>0</v>
      </c>
      <c r="G367" s="13">
        <v>15</v>
      </c>
      <c r="H367" s="13">
        <v>61</v>
      </c>
      <c r="I367" s="26">
        <v>3</v>
      </c>
    </row>
    <row r="368" spans="1:9" ht="15.75" x14ac:dyDescent="0.25">
      <c r="A368" s="16"/>
      <c r="B368" s="27" t="s">
        <v>17</v>
      </c>
      <c r="C368" s="16"/>
      <c r="D368" s="28"/>
      <c r="E368" s="72">
        <f>SUM(E361:E367)</f>
        <v>36.199999999999996</v>
      </c>
      <c r="F368" s="72">
        <f>SUM(F361:F367)</f>
        <v>31.580000000000002</v>
      </c>
      <c r="G368" s="72">
        <f>SUM(G361:G367)</f>
        <v>56.89</v>
      </c>
      <c r="H368" s="72">
        <f>SUM(H361:H367)</f>
        <v>660.81000000000006</v>
      </c>
      <c r="I368" s="72">
        <f>SUM(I361:I367)</f>
        <v>76.06</v>
      </c>
    </row>
    <row r="369" spans="1:9" ht="17.25" customHeight="1" x14ac:dyDescent="0.25">
      <c r="A369" s="7"/>
      <c r="B369" s="6" t="s">
        <v>18</v>
      </c>
      <c r="C369" s="7"/>
      <c r="D369" s="17"/>
      <c r="E369" s="17"/>
      <c r="F369" s="17"/>
      <c r="G369" s="17"/>
      <c r="H369" s="17"/>
      <c r="I369" s="17"/>
    </row>
    <row r="370" spans="1:9" ht="17.25" customHeight="1" x14ac:dyDescent="0.25">
      <c r="A370" s="7">
        <v>1</v>
      </c>
      <c r="B370" s="8" t="s">
        <v>230</v>
      </c>
      <c r="C370" s="7" t="s">
        <v>108</v>
      </c>
      <c r="D370" s="17">
        <v>100</v>
      </c>
      <c r="E370" s="17">
        <v>1.59</v>
      </c>
      <c r="F370" s="17">
        <v>5.25</v>
      </c>
      <c r="G370" s="17">
        <v>12.63</v>
      </c>
      <c r="H370" s="17">
        <v>102.47</v>
      </c>
      <c r="I370" s="63">
        <v>7.61</v>
      </c>
    </row>
    <row r="371" spans="1:9" ht="15.75" customHeight="1" x14ac:dyDescent="0.25">
      <c r="A371" s="7">
        <v>2</v>
      </c>
      <c r="B371" s="11" t="s">
        <v>134</v>
      </c>
      <c r="C371" s="12" t="s">
        <v>204</v>
      </c>
      <c r="D371" s="13">
        <v>250</v>
      </c>
      <c r="E371" s="13">
        <v>1.93</v>
      </c>
      <c r="F371" s="13">
        <v>5.86</v>
      </c>
      <c r="G371" s="13">
        <v>12.59</v>
      </c>
      <c r="H371" s="13">
        <v>115.24</v>
      </c>
      <c r="I371" s="24">
        <v>11.29</v>
      </c>
    </row>
    <row r="372" spans="1:9" ht="15" customHeight="1" x14ac:dyDescent="0.25">
      <c r="A372" s="7">
        <v>3</v>
      </c>
      <c r="B372" s="11" t="s">
        <v>205</v>
      </c>
      <c r="C372" s="12" t="s">
        <v>206</v>
      </c>
      <c r="D372" s="13">
        <v>80</v>
      </c>
      <c r="E372" s="13">
        <v>24.9</v>
      </c>
      <c r="F372" s="13">
        <v>16.5</v>
      </c>
      <c r="G372" s="13">
        <v>0.24</v>
      </c>
      <c r="H372" s="13">
        <v>248.9</v>
      </c>
      <c r="I372" s="26">
        <v>43.24</v>
      </c>
    </row>
    <row r="373" spans="1:9" ht="15" customHeight="1" x14ac:dyDescent="0.25">
      <c r="A373" s="7">
        <v>4</v>
      </c>
      <c r="B373" s="11" t="s">
        <v>137</v>
      </c>
      <c r="C373" s="12" t="s">
        <v>130</v>
      </c>
      <c r="D373" s="13">
        <v>180</v>
      </c>
      <c r="E373" s="13">
        <v>6.66</v>
      </c>
      <c r="F373" s="13">
        <v>6.48</v>
      </c>
      <c r="G373" s="13">
        <v>7.02</v>
      </c>
      <c r="H373" s="13">
        <v>113.4</v>
      </c>
      <c r="I373" s="26">
        <v>15.71</v>
      </c>
    </row>
    <row r="374" spans="1:9" ht="15" customHeight="1" x14ac:dyDescent="0.25">
      <c r="A374" s="7">
        <v>5</v>
      </c>
      <c r="B374" s="25" t="s">
        <v>15</v>
      </c>
      <c r="C374" s="12" t="s">
        <v>92</v>
      </c>
      <c r="D374" s="13">
        <v>18</v>
      </c>
      <c r="E374" s="13">
        <v>1.1499999999999999</v>
      </c>
      <c r="F374" s="13">
        <v>0.21</v>
      </c>
      <c r="G374" s="13">
        <v>5.85</v>
      </c>
      <c r="H374" s="13">
        <v>30.45</v>
      </c>
      <c r="I374" s="26">
        <v>1.08</v>
      </c>
    </row>
    <row r="375" spans="1:9" ht="15" customHeight="1" x14ac:dyDescent="0.25">
      <c r="A375" s="7">
        <v>6</v>
      </c>
      <c r="B375" s="25" t="s">
        <v>10</v>
      </c>
      <c r="C375" s="12" t="s">
        <v>97</v>
      </c>
      <c r="D375" s="13">
        <v>10</v>
      </c>
      <c r="E375" s="13">
        <v>0.72</v>
      </c>
      <c r="F375" s="13">
        <v>0.28999999999999998</v>
      </c>
      <c r="G375" s="13">
        <v>5.2</v>
      </c>
      <c r="H375" s="13">
        <v>26.2</v>
      </c>
      <c r="I375" s="26">
        <v>0.91</v>
      </c>
    </row>
    <row r="376" spans="1:9" ht="14.25" customHeight="1" x14ac:dyDescent="0.25">
      <c r="A376" s="7">
        <v>7</v>
      </c>
      <c r="B376" s="11" t="s">
        <v>207</v>
      </c>
      <c r="C376" s="12" t="s">
        <v>222</v>
      </c>
      <c r="D376" s="13">
        <v>200</v>
      </c>
      <c r="E376" s="13">
        <v>0.16</v>
      </c>
      <c r="F376" s="13">
        <v>0</v>
      </c>
      <c r="G376" s="13">
        <v>14.99</v>
      </c>
      <c r="H376" s="13">
        <v>60.64</v>
      </c>
      <c r="I376" s="26">
        <v>5.16</v>
      </c>
    </row>
    <row r="377" spans="1:9" ht="15.75" x14ac:dyDescent="0.25">
      <c r="A377" s="16"/>
      <c r="B377" s="27" t="s">
        <v>17</v>
      </c>
      <c r="C377" s="16"/>
      <c r="D377" s="28"/>
      <c r="E377" s="72">
        <f>SUM(E370:E376)</f>
        <v>37.109999999999992</v>
      </c>
      <c r="F377" s="72">
        <f>SUM(F370:F376)</f>
        <v>34.590000000000003</v>
      </c>
      <c r="G377" s="72">
        <f>SUM(G370:G376)</f>
        <v>58.52</v>
      </c>
      <c r="H377" s="72">
        <f>SUM(H370:H376)</f>
        <v>697.30000000000007</v>
      </c>
      <c r="I377" s="72">
        <f>SUM(I370:I376)</f>
        <v>84.999999999999986</v>
      </c>
    </row>
    <row r="378" spans="1:9" ht="14.25" customHeight="1" x14ac:dyDescent="0.25">
      <c r="A378" s="16"/>
      <c r="B378" s="38" t="s">
        <v>21</v>
      </c>
      <c r="C378" s="16"/>
      <c r="D378" s="16"/>
      <c r="E378" s="16"/>
      <c r="F378" s="16"/>
      <c r="G378" s="16"/>
      <c r="H378" s="16"/>
      <c r="I378" s="16"/>
    </row>
    <row r="379" spans="1:9" ht="15.75" customHeight="1" x14ac:dyDescent="0.25">
      <c r="A379" s="7">
        <v>1</v>
      </c>
      <c r="B379" s="22" t="s">
        <v>189</v>
      </c>
      <c r="C379" s="39" t="s">
        <v>190</v>
      </c>
      <c r="D379" s="13">
        <v>100</v>
      </c>
      <c r="E379" s="13"/>
      <c r="F379" s="13"/>
      <c r="G379" s="13"/>
      <c r="H379" s="13"/>
      <c r="I379" s="23">
        <v>22.33</v>
      </c>
    </row>
    <row r="380" spans="1:9" ht="15.75" customHeight="1" x14ac:dyDescent="0.25">
      <c r="A380" s="7">
        <v>2</v>
      </c>
      <c r="B380" s="22" t="s">
        <v>132</v>
      </c>
      <c r="C380" s="14"/>
      <c r="D380" s="13">
        <v>100</v>
      </c>
      <c r="E380" s="13"/>
      <c r="F380" s="13"/>
      <c r="G380" s="13"/>
      <c r="H380" s="13"/>
      <c r="I380" s="23">
        <v>8.01</v>
      </c>
    </row>
    <row r="381" spans="1:9" ht="15.75" customHeight="1" x14ac:dyDescent="0.25">
      <c r="A381" s="7">
        <v>3</v>
      </c>
      <c r="B381" s="22" t="s">
        <v>117</v>
      </c>
      <c r="C381" s="14" t="s">
        <v>54</v>
      </c>
      <c r="D381" s="13">
        <v>100</v>
      </c>
      <c r="E381" s="13"/>
      <c r="F381" s="13"/>
      <c r="G381" s="13"/>
      <c r="H381" s="13"/>
      <c r="I381" s="24">
        <v>8.7899999999999991</v>
      </c>
    </row>
    <row r="382" spans="1:9" ht="15.75" customHeight="1" x14ac:dyDescent="0.25">
      <c r="A382" s="7">
        <v>4</v>
      </c>
      <c r="B382" s="11" t="s">
        <v>134</v>
      </c>
      <c r="C382" s="12" t="s">
        <v>51</v>
      </c>
      <c r="D382" s="13">
        <v>250</v>
      </c>
      <c r="E382" s="13"/>
      <c r="F382" s="13"/>
      <c r="G382" s="13"/>
      <c r="H382" s="13"/>
      <c r="I382" s="24">
        <v>11.29</v>
      </c>
    </row>
    <row r="383" spans="1:9" ht="16.899999999999999" customHeight="1" x14ac:dyDescent="0.25">
      <c r="A383" s="7">
        <v>5</v>
      </c>
      <c r="B383" s="22" t="s">
        <v>120</v>
      </c>
      <c r="C383" s="40" t="s">
        <v>65</v>
      </c>
      <c r="D383" s="13">
        <v>100</v>
      </c>
      <c r="E383" s="13"/>
      <c r="F383" s="13"/>
      <c r="G383" s="13"/>
      <c r="H383" s="13"/>
      <c r="I383" s="26">
        <v>32.79</v>
      </c>
    </row>
    <row r="384" spans="1:9" ht="15.75" customHeight="1" x14ac:dyDescent="0.25">
      <c r="A384" s="7">
        <v>6</v>
      </c>
      <c r="B384" s="51" t="s">
        <v>111</v>
      </c>
      <c r="C384" s="57" t="s">
        <v>66</v>
      </c>
      <c r="D384" s="58">
        <v>180</v>
      </c>
      <c r="E384" s="58"/>
      <c r="F384" s="58"/>
      <c r="G384" s="58"/>
      <c r="H384" s="58"/>
      <c r="I384" s="24">
        <v>10.78</v>
      </c>
    </row>
    <row r="385" spans="1:9" ht="15.75" customHeight="1" x14ac:dyDescent="0.25">
      <c r="A385" s="7">
        <v>7</v>
      </c>
      <c r="B385" s="11" t="s">
        <v>67</v>
      </c>
      <c r="C385" s="12" t="s">
        <v>14</v>
      </c>
      <c r="D385" s="13">
        <v>75</v>
      </c>
      <c r="E385" s="13"/>
      <c r="F385" s="13"/>
      <c r="G385" s="13"/>
      <c r="H385" s="13"/>
      <c r="I385" s="11">
        <v>7.61</v>
      </c>
    </row>
    <row r="386" spans="1:9" ht="15.75" customHeight="1" x14ac:dyDescent="0.25">
      <c r="A386" s="7">
        <v>8</v>
      </c>
      <c r="B386" s="16" t="s">
        <v>68</v>
      </c>
      <c r="C386" s="14" t="s">
        <v>69</v>
      </c>
      <c r="D386" s="13">
        <v>75</v>
      </c>
      <c r="E386" s="13"/>
      <c r="F386" s="13"/>
      <c r="G386" s="13"/>
      <c r="H386" s="13"/>
      <c r="I386" s="26">
        <v>22.4</v>
      </c>
    </row>
    <row r="387" spans="1:9" ht="15.75" customHeight="1" x14ac:dyDescent="0.25">
      <c r="A387" s="7">
        <v>9</v>
      </c>
      <c r="B387" s="22" t="s">
        <v>30</v>
      </c>
      <c r="C387" s="14" t="s">
        <v>31</v>
      </c>
      <c r="D387" s="13">
        <v>75</v>
      </c>
      <c r="E387" s="13"/>
      <c r="F387" s="13"/>
      <c r="G387" s="13"/>
      <c r="H387" s="13"/>
      <c r="I387" s="26">
        <v>7.09</v>
      </c>
    </row>
    <row r="388" spans="1:9" ht="15.75" customHeight="1" x14ac:dyDescent="0.25">
      <c r="A388" s="7">
        <v>10</v>
      </c>
      <c r="B388" s="11" t="s">
        <v>52</v>
      </c>
      <c r="C388" s="12" t="s">
        <v>53</v>
      </c>
      <c r="D388" s="13">
        <v>200</v>
      </c>
      <c r="E388" s="13"/>
      <c r="F388" s="13"/>
      <c r="G388" s="13"/>
      <c r="H388" s="13"/>
      <c r="I388" s="24">
        <v>6.89</v>
      </c>
    </row>
    <row r="389" spans="1:9" ht="15.75" customHeight="1" x14ac:dyDescent="0.25">
      <c r="A389" s="7">
        <v>11</v>
      </c>
      <c r="B389" s="22" t="s">
        <v>16</v>
      </c>
      <c r="C389" s="14" t="s">
        <v>33</v>
      </c>
      <c r="D389" s="13">
        <v>200</v>
      </c>
      <c r="E389" s="13"/>
      <c r="F389" s="13"/>
      <c r="G389" s="13"/>
      <c r="H389" s="13"/>
      <c r="I389" s="23">
        <v>1.73</v>
      </c>
    </row>
    <row r="390" spans="1:9" ht="14.25" customHeight="1" x14ac:dyDescent="0.25">
      <c r="A390" s="7">
        <v>12</v>
      </c>
      <c r="B390" s="22" t="s">
        <v>37</v>
      </c>
      <c r="C390" s="41"/>
      <c r="D390" s="13" t="s">
        <v>38</v>
      </c>
      <c r="E390" s="13"/>
      <c r="F390" s="13"/>
      <c r="G390" s="13"/>
      <c r="H390" s="13"/>
      <c r="I390" s="24">
        <v>17.399999999999999</v>
      </c>
    </row>
    <row r="391" spans="1:9" ht="14.25" customHeight="1" x14ac:dyDescent="0.25">
      <c r="A391" s="7">
        <v>13</v>
      </c>
      <c r="B391" s="11" t="s">
        <v>39</v>
      </c>
      <c r="C391" s="42"/>
      <c r="D391" s="13">
        <v>200</v>
      </c>
      <c r="E391" s="13"/>
      <c r="F391" s="13"/>
      <c r="G391" s="13"/>
      <c r="H391" s="13"/>
      <c r="I391" s="24">
        <v>13.05</v>
      </c>
    </row>
    <row r="392" spans="1:9" ht="14.25" customHeight="1" x14ac:dyDescent="0.25">
      <c r="A392" s="37"/>
      <c r="B392" s="38" t="s">
        <v>42</v>
      </c>
      <c r="C392" s="16"/>
      <c r="D392" s="16"/>
      <c r="E392" s="16"/>
      <c r="F392" s="16"/>
      <c r="G392" s="16"/>
      <c r="H392" s="16"/>
      <c r="I392" s="64"/>
    </row>
    <row r="393" spans="1:9" ht="15.75" customHeight="1" x14ac:dyDescent="0.25">
      <c r="A393" s="7">
        <v>1</v>
      </c>
      <c r="B393" s="22" t="s">
        <v>43</v>
      </c>
      <c r="C393" s="7" t="s">
        <v>129</v>
      </c>
      <c r="D393" s="77">
        <v>200</v>
      </c>
      <c r="E393" s="77"/>
      <c r="F393" s="77"/>
      <c r="G393" s="77"/>
      <c r="H393" s="77"/>
      <c r="I393" s="26">
        <v>12.11</v>
      </c>
    </row>
    <row r="394" spans="1:9" ht="15.75" customHeight="1" x14ac:dyDescent="0.25">
      <c r="A394" s="14">
        <v>2</v>
      </c>
      <c r="B394" s="22" t="s">
        <v>45</v>
      </c>
      <c r="C394" s="14" t="s">
        <v>130</v>
      </c>
      <c r="D394" s="77">
        <v>180</v>
      </c>
      <c r="E394" s="77"/>
      <c r="F394" s="77"/>
      <c r="G394" s="77"/>
      <c r="H394" s="77"/>
      <c r="I394" s="24">
        <v>15.71</v>
      </c>
    </row>
    <row r="395" spans="1:9" ht="15.75" customHeight="1" x14ac:dyDescent="0.25">
      <c r="A395" s="7">
        <v>3</v>
      </c>
      <c r="B395" s="22" t="s">
        <v>46</v>
      </c>
      <c r="C395" s="14" t="s">
        <v>47</v>
      </c>
      <c r="D395" s="77">
        <v>75</v>
      </c>
      <c r="E395" s="77"/>
      <c r="F395" s="77"/>
      <c r="G395" s="77"/>
      <c r="H395" s="77"/>
      <c r="I395" s="11">
        <v>31.09</v>
      </c>
    </row>
    <row r="396" spans="1:9" ht="18" customHeight="1" x14ac:dyDescent="0.25">
      <c r="A396" s="48"/>
      <c r="B396" s="48" t="s">
        <v>49</v>
      </c>
      <c r="C396" s="48"/>
      <c r="D396" s="48"/>
      <c r="E396" s="48"/>
      <c r="F396" s="48"/>
      <c r="G396" s="48"/>
      <c r="H396" s="48"/>
      <c r="I396" s="48"/>
    </row>
  </sheetData>
  <mergeCells count="53">
    <mergeCell ref="B140:B142"/>
    <mergeCell ref="A336:I336"/>
    <mergeCell ref="A339:I339"/>
    <mergeCell ref="A270:I270"/>
    <mergeCell ref="A273:I273"/>
    <mergeCell ref="A274:I274"/>
    <mergeCell ref="A275:C275"/>
    <mergeCell ref="A203:I203"/>
    <mergeCell ref="A205:I205"/>
    <mergeCell ref="A206:I206"/>
    <mergeCell ref="A340:I340"/>
    <mergeCell ref="A341:C341"/>
    <mergeCell ref="A342:A344"/>
    <mergeCell ref="B342:B344"/>
    <mergeCell ref="C342:C344"/>
    <mergeCell ref="D342:D344"/>
    <mergeCell ref="I342:I344"/>
    <mergeCell ref="A207:C207"/>
    <mergeCell ref="A208:A210"/>
    <mergeCell ref="B208:B210"/>
    <mergeCell ref="C208:C210"/>
    <mergeCell ref="D208:D210"/>
    <mergeCell ref="I208:I210"/>
    <mergeCell ref="A276:A278"/>
    <mergeCell ref="B276:B278"/>
    <mergeCell ref="C276:C278"/>
    <mergeCell ref="D276:D278"/>
    <mergeCell ref="I276:I278"/>
    <mergeCell ref="A133:I133"/>
    <mergeCell ref="A136:I136"/>
    <mergeCell ref="A137:I138"/>
    <mergeCell ref="A139:C139"/>
    <mergeCell ref="A140:A142"/>
    <mergeCell ref="C140:C142"/>
    <mergeCell ref="D140:D142"/>
    <mergeCell ref="I140:I142"/>
    <mergeCell ref="A69:I69"/>
    <mergeCell ref="A70:I71"/>
    <mergeCell ref="A72:C72"/>
    <mergeCell ref="A73:A75"/>
    <mergeCell ref="B73:B75"/>
    <mergeCell ref="C73:C75"/>
    <mergeCell ref="D73:D75"/>
    <mergeCell ref="I73:I75"/>
    <mergeCell ref="A1:I1"/>
    <mergeCell ref="A3:I3"/>
    <mergeCell ref="A4:I5"/>
    <mergeCell ref="A6:C6"/>
    <mergeCell ref="A7:A9"/>
    <mergeCell ref="B7:B9"/>
    <mergeCell ref="C7:C9"/>
    <mergeCell ref="D7:D9"/>
    <mergeCell ref="I7:I9"/>
  </mergeCells>
  <pageMargins left="0.70866141732283472" right="0.70866141732283472" top="0.74803149606299213" bottom="0.74803149606299213" header="0.31496062992125984" footer="0.31496062992125984"/>
  <pageSetup paperSize="9" scale="51" orientation="portrait" r:id="rId1"/>
  <rowBreaks count="5" manualBreakCount="5">
    <brk id="66" max="16383" man="1"/>
    <brk id="132" max="8" man="1"/>
    <brk id="202" max="16383" man="1"/>
    <brk id="269" max="8" man="1"/>
    <brk id="334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"/>
  <sheetViews>
    <sheetView tabSelected="1" workbookViewId="0">
      <selection activeCell="O12" sqref="O12"/>
    </sheetView>
  </sheetViews>
  <sheetFormatPr defaultRowHeight="12.75" x14ac:dyDescent="0.2"/>
  <cols>
    <col min="1" max="1" width="6.28515625" customWidth="1"/>
    <col min="2" max="2" width="46" customWidth="1"/>
    <col min="3" max="3" width="18.140625" customWidth="1"/>
    <col min="4" max="8" width="11.28515625" customWidth="1"/>
    <col min="9" max="9" width="12.7109375" customWidth="1"/>
  </cols>
  <sheetData>
    <row r="1" spans="1:9" ht="49.5" customHeight="1" x14ac:dyDescent="0.2">
      <c r="A1" s="85" t="s">
        <v>0</v>
      </c>
      <c r="B1" s="85"/>
      <c r="C1" s="85"/>
      <c r="D1" s="85"/>
      <c r="E1" s="85"/>
      <c r="F1" s="85"/>
      <c r="G1" s="85"/>
      <c r="H1" s="85"/>
      <c r="I1" s="85"/>
    </row>
    <row r="2" spans="1:9" x14ac:dyDescent="0.2">
      <c r="A2" s="1" t="s">
        <v>1</v>
      </c>
      <c r="B2" s="1"/>
      <c r="C2" s="1"/>
      <c r="D2" s="1"/>
      <c r="E2" s="1"/>
      <c r="F2" s="1"/>
      <c r="G2" s="1"/>
      <c r="H2" s="1"/>
      <c r="I2" s="1"/>
    </row>
    <row r="3" spans="1:9" x14ac:dyDescent="0.2">
      <c r="A3" s="49"/>
      <c r="B3" s="49"/>
      <c r="C3" s="49"/>
      <c r="D3" s="49"/>
      <c r="E3" s="49"/>
      <c r="F3" s="49"/>
      <c r="G3" s="49"/>
      <c r="H3" s="49"/>
      <c r="I3" s="49"/>
    </row>
    <row r="4" spans="1:9" x14ac:dyDescent="0.2">
      <c r="A4" s="86" t="s">
        <v>2</v>
      </c>
      <c r="B4" s="86"/>
      <c r="C4" s="86"/>
      <c r="D4" s="86"/>
      <c r="E4" s="86"/>
      <c r="F4" s="86"/>
      <c r="G4" s="86"/>
      <c r="H4" s="86"/>
      <c r="I4" s="86"/>
    </row>
    <row r="5" spans="1:9" ht="22.5" customHeight="1" x14ac:dyDescent="0.2">
      <c r="A5" s="87" t="s">
        <v>239</v>
      </c>
      <c r="B5" s="87"/>
      <c r="C5" s="87"/>
      <c r="D5" s="87"/>
      <c r="E5" s="87"/>
      <c r="F5" s="87"/>
      <c r="G5" s="87"/>
      <c r="H5" s="87"/>
      <c r="I5" s="87"/>
    </row>
    <row r="6" spans="1:9" x14ac:dyDescent="0.2">
      <c r="A6" s="87"/>
      <c r="B6" s="87"/>
      <c r="C6" s="87"/>
      <c r="D6" s="87"/>
      <c r="E6" s="87"/>
      <c r="F6" s="87"/>
      <c r="G6" s="87"/>
      <c r="H6" s="87"/>
      <c r="I6" s="87"/>
    </row>
    <row r="7" spans="1:9" ht="15.75" x14ac:dyDescent="0.25">
      <c r="A7" s="90" t="s">
        <v>153</v>
      </c>
      <c r="B7" s="90"/>
      <c r="C7" s="90"/>
      <c r="D7" s="2"/>
      <c r="E7" s="2"/>
      <c r="F7" s="2"/>
      <c r="G7" s="2"/>
      <c r="H7" s="2"/>
      <c r="I7" s="2"/>
    </row>
    <row r="8" spans="1:9" ht="15.75" x14ac:dyDescent="0.2">
      <c r="A8" s="84" t="s">
        <v>3</v>
      </c>
      <c r="B8" s="84" t="s">
        <v>4</v>
      </c>
      <c r="C8" s="84" t="s">
        <v>5</v>
      </c>
      <c r="D8" s="89" t="s">
        <v>6</v>
      </c>
      <c r="E8" s="80"/>
      <c r="F8" s="80"/>
      <c r="G8" s="80"/>
      <c r="H8" s="80"/>
      <c r="I8" s="84" t="s">
        <v>7</v>
      </c>
    </row>
    <row r="9" spans="1:9" ht="31.5" x14ac:dyDescent="0.2">
      <c r="A9" s="84"/>
      <c r="B9" s="84"/>
      <c r="C9" s="84"/>
      <c r="D9" s="89"/>
      <c r="E9" s="80" t="s">
        <v>211</v>
      </c>
      <c r="F9" s="80" t="s">
        <v>212</v>
      </c>
      <c r="G9" s="80" t="s">
        <v>213</v>
      </c>
      <c r="H9" s="80" t="s">
        <v>214</v>
      </c>
      <c r="I9" s="84"/>
    </row>
    <row r="10" spans="1:9" ht="15.75" x14ac:dyDescent="0.2">
      <c r="A10" s="84"/>
      <c r="B10" s="84"/>
      <c r="C10" s="84"/>
      <c r="D10" s="89"/>
      <c r="E10" s="80"/>
      <c r="F10" s="80"/>
      <c r="G10" s="80"/>
      <c r="H10" s="80"/>
      <c r="I10" s="84"/>
    </row>
    <row r="11" spans="1:9" ht="15.75" x14ac:dyDescent="0.2">
      <c r="A11" s="4">
        <v>1</v>
      </c>
      <c r="B11" s="4">
        <v>2</v>
      </c>
      <c r="C11" s="4">
        <v>3</v>
      </c>
      <c r="D11" s="4">
        <v>4</v>
      </c>
      <c r="E11" s="4">
        <v>5</v>
      </c>
      <c r="F11" s="4">
        <v>6</v>
      </c>
      <c r="G11" s="4">
        <v>7</v>
      </c>
      <c r="H11" s="4">
        <v>8</v>
      </c>
      <c r="I11" s="4">
        <v>9</v>
      </c>
    </row>
    <row r="12" spans="1:9" ht="15.75" x14ac:dyDescent="0.25">
      <c r="A12" s="7"/>
      <c r="B12" s="6" t="s">
        <v>8</v>
      </c>
      <c r="C12" s="7"/>
      <c r="D12" s="9"/>
      <c r="E12" s="9"/>
      <c r="F12" s="9"/>
      <c r="G12" s="9"/>
      <c r="H12" s="9"/>
      <c r="I12" s="9"/>
    </row>
    <row r="13" spans="1:9" ht="15.75" x14ac:dyDescent="0.25">
      <c r="A13" s="7">
        <v>1</v>
      </c>
      <c r="B13" s="11" t="s">
        <v>188</v>
      </c>
      <c r="C13" s="7" t="s">
        <v>193</v>
      </c>
      <c r="D13" s="13">
        <v>100</v>
      </c>
      <c r="E13" s="13">
        <v>12.12</v>
      </c>
      <c r="F13" s="13">
        <v>11.52</v>
      </c>
      <c r="G13" s="13">
        <v>2.93</v>
      </c>
      <c r="H13" s="13">
        <v>164</v>
      </c>
      <c r="I13" s="24">
        <v>33.049999999999997</v>
      </c>
    </row>
    <row r="14" spans="1:9" ht="15.75" x14ac:dyDescent="0.25">
      <c r="A14" s="7">
        <v>2</v>
      </c>
      <c r="B14" s="11" t="s">
        <v>55</v>
      </c>
      <c r="C14" s="12" t="s">
        <v>105</v>
      </c>
      <c r="D14" s="13">
        <v>150</v>
      </c>
      <c r="E14" s="13">
        <v>5.66</v>
      </c>
      <c r="F14" s="13">
        <v>0.68</v>
      </c>
      <c r="G14" s="13">
        <v>29.04</v>
      </c>
      <c r="H14" s="13">
        <v>144.9</v>
      </c>
      <c r="I14" s="26">
        <v>6.73</v>
      </c>
    </row>
    <row r="15" spans="1:9" ht="15.75" x14ac:dyDescent="0.25">
      <c r="A15" s="7">
        <v>3</v>
      </c>
      <c r="B15" s="11" t="s">
        <v>195</v>
      </c>
      <c r="C15" s="12" t="s">
        <v>190</v>
      </c>
      <c r="D15" s="13">
        <v>60</v>
      </c>
      <c r="E15" s="13">
        <v>0.96</v>
      </c>
      <c r="F15" s="13">
        <v>6.06</v>
      </c>
      <c r="G15" s="13">
        <v>1.8</v>
      </c>
      <c r="H15" s="13">
        <v>65.400000000000006</v>
      </c>
      <c r="I15" s="26">
        <v>12.26</v>
      </c>
    </row>
    <row r="16" spans="1:9" ht="15.75" x14ac:dyDescent="0.25">
      <c r="A16" s="7">
        <v>4</v>
      </c>
      <c r="B16" s="11" t="s">
        <v>10</v>
      </c>
      <c r="C16" s="12" t="s">
        <v>97</v>
      </c>
      <c r="D16" s="13">
        <v>30</v>
      </c>
      <c r="E16" s="13">
        <v>2.25</v>
      </c>
      <c r="F16" s="13">
        <v>0.87</v>
      </c>
      <c r="G16" s="13">
        <v>15.45</v>
      </c>
      <c r="H16" s="13">
        <v>78.599999999999994</v>
      </c>
      <c r="I16" s="26">
        <v>2.72</v>
      </c>
    </row>
    <row r="17" spans="1:9" ht="15.75" x14ac:dyDescent="0.25">
      <c r="A17" s="7">
        <v>5</v>
      </c>
      <c r="B17" s="11" t="s">
        <v>15</v>
      </c>
      <c r="C17" s="12" t="s">
        <v>92</v>
      </c>
      <c r="D17" s="13">
        <v>20</v>
      </c>
      <c r="E17" s="13">
        <v>1.32</v>
      </c>
      <c r="F17" s="13">
        <v>0.24</v>
      </c>
      <c r="G17" s="13">
        <v>6.68</v>
      </c>
      <c r="H17" s="13">
        <v>34.799999999999997</v>
      </c>
      <c r="I17" s="26">
        <v>1.2</v>
      </c>
    </row>
    <row r="18" spans="1:9" ht="15.75" x14ac:dyDescent="0.25">
      <c r="A18" s="7">
        <v>6</v>
      </c>
      <c r="B18" s="11" t="s">
        <v>160</v>
      </c>
      <c r="C18" s="12"/>
      <c r="D18" s="13" t="s">
        <v>146</v>
      </c>
      <c r="E18" s="13">
        <v>0.75</v>
      </c>
      <c r="F18" s="13">
        <v>0.3</v>
      </c>
      <c r="G18" s="13">
        <v>11.25</v>
      </c>
      <c r="H18" s="13">
        <v>57</v>
      </c>
      <c r="I18" s="26">
        <v>18.37</v>
      </c>
    </row>
    <row r="19" spans="1:9" ht="15.75" x14ac:dyDescent="0.25">
      <c r="A19" s="7">
        <v>7</v>
      </c>
      <c r="B19" s="56" t="s">
        <v>16</v>
      </c>
      <c r="C19" s="61" t="s">
        <v>156</v>
      </c>
      <c r="D19" s="58">
        <v>200</v>
      </c>
      <c r="E19" s="58">
        <v>1.5</v>
      </c>
      <c r="F19" s="58">
        <v>1.3</v>
      </c>
      <c r="G19" s="58">
        <v>15.9</v>
      </c>
      <c r="H19" s="58">
        <v>81</v>
      </c>
      <c r="I19" s="62">
        <v>1.73</v>
      </c>
    </row>
    <row r="20" spans="1:9" ht="15.75" x14ac:dyDescent="0.25">
      <c r="A20" s="16"/>
      <c r="B20" s="15" t="s">
        <v>11</v>
      </c>
      <c r="C20" s="16"/>
      <c r="D20" s="17"/>
      <c r="E20" s="18">
        <f>SUM(E13:E19)</f>
        <v>24.560000000000002</v>
      </c>
      <c r="F20" s="18">
        <f>SUM(F13:F19)</f>
        <v>20.97</v>
      </c>
      <c r="G20" s="18">
        <f>SUM(G13:G19)</f>
        <v>83.050000000000011</v>
      </c>
      <c r="H20" s="18">
        <f>SUM(H13:H19)</f>
        <v>625.70000000000005</v>
      </c>
      <c r="I20" s="18">
        <f>SUM(I13:I19)</f>
        <v>76.06</v>
      </c>
    </row>
    <row r="21" spans="1:9" ht="15.75" x14ac:dyDescent="0.25">
      <c r="A21" s="5"/>
      <c r="B21" s="6" t="s">
        <v>12</v>
      </c>
      <c r="C21" s="5"/>
      <c r="D21" s="4"/>
      <c r="E21" s="4"/>
      <c r="F21" s="4"/>
      <c r="G21" s="4"/>
      <c r="H21" s="4"/>
      <c r="I21" s="4"/>
    </row>
    <row r="22" spans="1:9" ht="15.75" x14ac:dyDescent="0.25">
      <c r="A22" s="7">
        <v>1</v>
      </c>
      <c r="B22" s="11" t="s">
        <v>188</v>
      </c>
      <c r="C22" s="7" t="s">
        <v>193</v>
      </c>
      <c r="D22" s="13">
        <v>100</v>
      </c>
      <c r="E22" s="13">
        <v>12.12</v>
      </c>
      <c r="F22" s="13">
        <v>11.52</v>
      </c>
      <c r="G22" s="13">
        <v>2.93</v>
      </c>
      <c r="H22" s="13">
        <v>164</v>
      </c>
      <c r="I22" s="24">
        <v>33.049999999999997</v>
      </c>
    </row>
    <row r="23" spans="1:9" ht="15.75" x14ac:dyDescent="0.25">
      <c r="A23" s="7">
        <v>2</v>
      </c>
      <c r="B23" s="11" t="s">
        <v>55</v>
      </c>
      <c r="C23" s="12" t="s">
        <v>105</v>
      </c>
      <c r="D23" s="13">
        <v>180</v>
      </c>
      <c r="E23" s="13">
        <v>6.8</v>
      </c>
      <c r="F23" s="13">
        <v>0.82</v>
      </c>
      <c r="G23" s="13">
        <v>34.799999999999997</v>
      </c>
      <c r="H23" s="13">
        <v>173.9</v>
      </c>
      <c r="I23" s="26">
        <v>8.07</v>
      </c>
    </row>
    <row r="24" spans="1:9" ht="15.75" x14ac:dyDescent="0.25">
      <c r="A24" s="7">
        <v>3</v>
      </c>
      <c r="B24" s="11" t="s">
        <v>195</v>
      </c>
      <c r="C24" s="12" t="s">
        <v>190</v>
      </c>
      <c r="D24" s="13">
        <v>60</v>
      </c>
      <c r="E24" s="13">
        <v>0.96</v>
      </c>
      <c r="F24" s="13">
        <v>6.06</v>
      </c>
      <c r="G24" s="13">
        <v>1.8</v>
      </c>
      <c r="H24" s="13">
        <v>65.400000000000006</v>
      </c>
      <c r="I24" s="26">
        <v>12.26</v>
      </c>
    </row>
    <row r="25" spans="1:9" ht="15.75" x14ac:dyDescent="0.25">
      <c r="A25" s="7">
        <v>4</v>
      </c>
      <c r="B25" s="11" t="s">
        <v>15</v>
      </c>
      <c r="C25" s="12" t="s">
        <v>92</v>
      </c>
      <c r="D25" s="13">
        <v>20</v>
      </c>
      <c r="E25" s="13">
        <v>1.32</v>
      </c>
      <c r="F25" s="13">
        <v>0.24</v>
      </c>
      <c r="G25" s="13">
        <v>6.68</v>
      </c>
      <c r="H25" s="13">
        <v>34.799999999999997</v>
      </c>
      <c r="I25" s="26">
        <v>1.2</v>
      </c>
    </row>
    <row r="26" spans="1:9" ht="15.75" x14ac:dyDescent="0.25">
      <c r="A26" s="7">
        <v>5</v>
      </c>
      <c r="B26" s="11" t="s">
        <v>10</v>
      </c>
      <c r="C26" s="12" t="s">
        <v>97</v>
      </c>
      <c r="D26" s="13">
        <v>40</v>
      </c>
      <c r="E26" s="13">
        <v>3.34</v>
      </c>
      <c r="F26" s="13">
        <v>1.3</v>
      </c>
      <c r="G26" s="13">
        <v>22.79</v>
      </c>
      <c r="H26" s="13">
        <v>116.44</v>
      </c>
      <c r="I26" s="26">
        <v>3.69</v>
      </c>
    </row>
    <row r="27" spans="1:9" ht="15.75" x14ac:dyDescent="0.25">
      <c r="A27" s="7">
        <v>6</v>
      </c>
      <c r="B27" s="56" t="s">
        <v>16</v>
      </c>
      <c r="C27" s="61" t="s">
        <v>156</v>
      </c>
      <c r="D27" s="58">
        <v>200</v>
      </c>
      <c r="E27" s="58">
        <v>1.5</v>
      </c>
      <c r="F27" s="58">
        <v>1.3</v>
      </c>
      <c r="G27" s="58">
        <v>15.9</v>
      </c>
      <c r="H27" s="58">
        <v>81</v>
      </c>
      <c r="I27" s="62">
        <v>1.73</v>
      </c>
    </row>
    <row r="28" spans="1:9" ht="15.75" x14ac:dyDescent="0.25">
      <c r="A28" s="16"/>
      <c r="B28" s="19" t="s">
        <v>11</v>
      </c>
      <c r="C28" s="16"/>
      <c r="D28" s="17"/>
      <c r="E28" s="20">
        <f>SUM(E22:E27)</f>
        <v>26.04</v>
      </c>
      <c r="F28" s="20">
        <f>SUM(F22:F27)</f>
        <v>21.24</v>
      </c>
      <c r="G28" s="20">
        <f>SUM(G22:G27)</f>
        <v>84.9</v>
      </c>
      <c r="H28" s="20">
        <f>SUM(H22:H27)</f>
        <v>635.54</v>
      </c>
      <c r="I28" s="20">
        <f>SUM(I22:I27)</f>
        <v>59.999999999999993</v>
      </c>
    </row>
    <row r="29" spans="1:9" ht="15.75" x14ac:dyDescent="0.25">
      <c r="A29" s="7"/>
      <c r="B29" s="6" t="s">
        <v>13</v>
      </c>
      <c r="C29" s="7"/>
      <c r="D29" s="17"/>
      <c r="E29" s="17"/>
      <c r="F29" s="17"/>
      <c r="G29" s="17"/>
      <c r="H29" s="17"/>
      <c r="I29" s="63"/>
    </row>
    <row r="30" spans="1:9" ht="15.75" x14ac:dyDescent="0.25">
      <c r="A30" s="7">
        <v>1</v>
      </c>
      <c r="B30" s="11" t="s">
        <v>180</v>
      </c>
      <c r="C30" s="12" t="s">
        <v>190</v>
      </c>
      <c r="D30" s="13">
        <v>60</v>
      </c>
      <c r="E30" s="13">
        <v>0.6</v>
      </c>
      <c r="F30" s="13">
        <v>6.12</v>
      </c>
      <c r="G30" s="13">
        <v>2.1</v>
      </c>
      <c r="H30" s="13">
        <v>66</v>
      </c>
      <c r="I30" s="23">
        <v>13.4</v>
      </c>
    </row>
    <row r="31" spans="1:9" ht="15.75" x14ac:dyDescent="0.25">
      <c r="A31" s="7">
        <v>2</v>
      </c>
      <c r="B31" s="22" t="s">
        <v>181</v>
      </c>
      <c r="C31" s="14" t="s">
        <v>194</v>
      </c>
      <c r="D31" s="13">
        <v>250</v>
      </c>
      <c r="E31" s="13">
        <v>2.0750000000000002</v>
      </c>
      <c r="F31" s="13">
        <v>5.2</v>
      </c>
      <c r="G31" s="13">
        <v>12.8</v>
      </c>
      <c r="H31" s="13">
        <v>106.25</v>
      </c>
      <c r="I31" s="24">
        <v>13.09</v>
      </c>
    </row>
    <row r="32" spans="1:9" ht="15.75" x14ac:dyDescent="0.25">
      <c r="A32" s="7">
        <v>3</v>
      </c>
      <c r="B32" s="51" t="s">
        <v>109</v>
      </c>
      <c r="C32" s="12" t="s">
        <v>110</v>
      </c>
      <c r="D32" s="13">
        <v>140</v>
      </c>
      <c r="E32" s="13">
        <v>13.3</v>
      </c>
      <c r="F32" s="13">
        <v>7.2</v>
      </c>
      <c r="G32" s="13">
        <v>6.3</v>
      </c>
      <c r="H32" s="13">
        <v>143</v>
      </c>
      <c r="I32" s="26">
        <v>27.89</v>
      </c>
    </row>
    <row r="33" spans="1:9" ht="15.75" x14ac:dyDescent="0.25">
      <c r="A33" s="7">
        <v>4</v>
      </c>
      <c r="B33" s="51" t="s">
        <v>111</v>
      </c>
      <c r="C33" s="12" t="s">
        <v>112</v>
      </c>
      <c r="D33" s="13">
        <v>150</v>
      </c>
      <c r="E33" s="13">
        <v>3.69</v>
      </c>
      <c r="F33" s="13">
        <v>6.08</v>
      </c>
      <c r="G33" s="13">
        <v>33.840000000000003</v>
      </c>
      <c r="H33" s="13">
        <v>204.6</v>
      </c>
      <c r="I33" s="26">
        <v>8.98</v>
      </c>
    </row>
    <row r="34" spans="1:9" ht="15.75" x14ac:dyDescent="0.25">
      <c r="A34" s="7">
        <v>5</v>
      </c>
      <c r="B34" s="22" t="s">
        <v>15</v>
      </c>
      <c r="C34" s="12" t="s">
        <v>92</v>
      </c>
      <c r="D34" s="13">
        <v>48</v>
      </c>
      <c r="E34" s="13">
        <v>3.1</v>
      </c>
      <c r="F34" s="13">
        <v>0.56999999999999995</v>
      </c>
      <c r="G34" s="13">
        <v>16.03</v>
      </c>
      <c r="H34" s="13">
        <v>83.52</v>
      </c>
      <c r="I34" s="24">
        <v>2.91</v>
      </c>
    </row>
    <row r="35" spans="1:9" ht="15.75" x14ac:dyDescent="0.25">
      <c r="A35" s="7">
        <v>6</v>
      </c>
      <c r="B35" s="22" t="s">
        <v>59</v>
      </c>
      <c r="C35" s="12"/>
      <c r="D35" s="13">
        <v>200</v>
      </c>
      <c r="E35" s="13">
        <v>0.78</v>
      </c>
      <c r="F35" s="13">
        <v>4.0000000000000001E-3</v>
      </c>
      <c r="G35" s="13">
        <v>27.63</v>
      </c>
      <c r="H35" s="13">
        <v>114.8</v>
      </c>
      <c r="I35" s="24">
        <v>9.7899999999999991</v>
      </c>
    </row>
    <row r="36" spans="1:9" ht="15.75" x14ac:dyDescent="0.25">
      <c r="A36" s="16"/>
      <c r="B36" s="27" t="s">
        <v>17</v>
      </c>
      <c r="C36" s="16"/>
      <c r="D36" s="28"/>
      <c r="E36" s="33">
        <f>SUM(E30:E35)</f>
        <v>23.545000000000005</v>
      </c>
      <c r="F36" s="33">
        <f>SUM(F30:F35)</f>
        <v>25.174000000000003</v>
      </c>
      <c r="G36" s="33">
        <f>SUM(G30:G35)</f>
        <v>98.7</v>
      </c>
      <c r="H36" s="33">
        <f>SUM(H30:H35)</f>
        <v>718.17</v>
      </c>
      <c r="I36" s="33">
        <f>SUM(I30:I35)</f>
        <v>76.06</v>
      </c>
    </row>
    <row r="37" spans="1:9" ht="15.75" x14ac:dyDescent="0.25">
      <c r="A37" s="7"/>
      <c r="B37" s="6" t="s">
        <v>18</v>
      </c>
      <c r="C37" s="7"/>
      <c r="D37" s="17"/>
      <c r="E37" s="17"/>
      <c r="F37" s="17"/>
      <c r="G37" s="17"/>
      <c r="H37" s="17"/>
      <c r="I37" s="63"/>
    </row>
    <row r="38" spans="1:9" ht="15.75" x14ac:dyDescent="0.25">
      <c r="A38" s="7">
        <v>1</v>
      </c>
      <c r="B38" s="11" t="s">
        <v>180</v>
      </c>
      <c r="C38" s="12" t="s">
        <v>190</v>
      </c>
      <c r="D38" s="13">
        <v>100</v>
      </c>
      <c r="E38" s="13">
        <v>1</v>
      </c>
      <c r="F38" s="13">
        <v>10.199999999999999</v>
      </c>
      <c r="G38" s="13">
        <v>3.5</v>
      </c>
      <c r="H38" s="13">
        <v>110</v>
      </c>
      <c r="I38" s="23">
        <v>22.33</v>
      </c>
    </row>
    <row r="39" spans="1:9" ht="15.75" x14ac:dyDescent="0.25">
      <c r="A39" s="7">
        <v>2</v>
      </c>
      <c r="B39" s="22" t="s">
        <v>181</v>
      </c>
      <c r="C39" s="14" t="s">
        <v>194</v>
      </c>
      <c r="D39" s="13">
        <v>250</v>
      </c>
      <c r="E39" s="13">
        <v>2.0699999999999998</v>
      </c>
      <c r="F39" s="13">
        <v>5.2</v>
      </c>
      <c r="G39" s="13">
        <v>12.8</v>
      </c>
      <c r="H39" s="13">
        <v>106.25</v>
      </c>
      <c r="I39" s="24">
        <v>13.09</v>
      </c>
    </row>
    <row r="40" spans="1:9" ht="15.75" x14ac:dyDescent="0.25">
      <c r="A40" s="7">
        <v>3</v>
      </c>
      <c r="B40" s="51" t="s">
        <v>109</v>
      </c>
      <c r="C40" s="12" t="s">
        <v>110</v>
      </c>
      <c r="D40" s="13">
        <v>140</v>
      </c>
      <c r="E40" s="13">
        <v>13.3</v>
      </c>
      <c r="F40" s="13">
        <v>7.2</v>
      </c>
      <c r="G40" s="13">
        <v>6.3</v>
      </c>
      <c r="H40" s="13">
        <v>143</v>
      </c>
      <c r="I40" s="26">
        <v>27.89</v>
      </c>
    </row>
    <row r="41" spans="1:9" ht="15.75" x14ac:dyDescent="0.25">
      <c r="A41" s="7">
        <v>4</v>
      </c>
      <c r="B41" s="51" t="s">
        <v>111</v>
      </c>
      <c r="C41" s="12" t="s">
        <v>112</v>
      </c>
      <c r="D41" s="13">
        <v>180</v>
      </c>
      <c r="E41" s="13">
        <v>4.43</v>
      </c>
      <c r="F41" s="13">
        <v>7.3</v>
      </c>
      <c r="G41" s="13">
        <v>40.61</v>
      </c>
      <c r="H41" s="13">
        <v>275.8</v>
      </c>
      <c r="I41" s="26">
        <v>10.78</v>
      </c>
    </row>
    <row r="42" spans="1:9" ht="15.75" x14ac:dyDescent="0.25">
      <c r="A42" s="7">
        <v>5</v>
      </c>
      <c r="B42" s="22" t="s">
        <v>15</v>
      </c>
      <c r="C42" s="12" t="s">
        <v>92</v>
      </c>
      <c r="D42" s="13">
        <v>56</v>
      </c>
      <c r="E42" s="13">
        <v>3.8</v>
      </c>
      <c r="F42" s="13">
        <v>0.71</v>
      </c>
      <c r="G42" s="13">
        <v>19.77</v>
      </c>
      <c r="H42" s="13">
        <v>103</v>
      </c>
      <c r="I42" s="24">
        <v>3.41</v>
      </c>
    </row>
    <row r="43" spans="1:9" ht="15.75" x14ac:dyDescent="0.25">
      <c r="A43" s="7">
        <v>7</v>
      </c>
      <c r="B43" s="22" t="s">
        <v>10</v>
      </c>
      <c r="C43" s="12" t="s">
        <v>97</v>
      </c>
      <c r="D43" s="13">
        <v>10</v>
      </c>
      <c r="E43" s="13">
        <v>0.75</v>
      </c>
      <c r="F43" s="13">
        <v>0.28999999999999998</v>
      </c>
      <c r="G43" s="13">
        <v>5.2</v>
      </c>
      <c r="H43" s="13">
        <v>26.2</v>
      </c>
      <c r="I43" s="24">
        <v>0.91</v>
      </c>
    </row>
    <row r="44" spans="1:9" ht="15.75" x14ac:dyDescent="0.25">
      <c r="A44" s="7">
        <v>8</v>
      </c>
      <c r="B44" s="22" t="s">
        <v>59</v>
      </c>
      <c r="C44" s="12"/>
      <c r="D44" s="13">
        <v>200</v>
      </c>
      <c r="E44" s="13">
        <v>0.78</v>
      </c>
      <c r="F44" s="13">
        <v>0.04</v>
      </c>
      <c r="G44" s="13">
        <v>27.63</v>
      </c>
      <c r="H44" s="13">
        <v>114.8</v>
      </c>
      <c r="I44" s="24">
        <v>6.59</v>
      </c>
    </row>
    <row r="45" spans="1:9" ht="15.75" x14ac:dyDescent="0.25">
      <c r="A45" s="16"/>
      <c r="B45" s="27" t="s">
        <v>17</v>
      </c>
      <c r="C45" s="16"/>
      <c r="D45" s="28"/>
      <c r="E45" s="33">
        <f>SUM(E38:E44)</f>
        <v>26.130000000000003</v>
      </c>
      <c r="F45" s="33">
        <f>SUM(F38:F44)</f>
        <v>30.939999999999998</v>
      </c>
      <c r="G45" s="33">
        <f>SUM(G38:G44)</f>
        <v>115.81</v>
      </c>
      <c r="H45" s="33">
        <f>SUM(H38:H44)</f>
        <v>879.05</v>
      </c>
      <c r="I45" s="33">
        <f>SUM(I38:I44)</f>
        <v>85</v>
      </c>
    </row>
    <row r="46" spans="1:9" ht="15.75" x14ac:dyDescent="0.25">
      <c r="A46" s="30"/>
      <c r="B46" s="31" t="s">
        <v>19</v>
      </c>
      <c r="C46" s="30"/>
      <c r="D46" s="32"/>
      <c r="E46" s="32"/>
      <c r="F46" s="32"/>
      <c r="G46" s="32"/>
      <c r="H46" s="32"/>
      <c r="I46" s="33"/>
    </row>
    <row r="47" spans="1:9" ht="15.75" x14ac:dyDescent="0.25">
      <c r="A47" s="30">
        <v>1</v>
      </c>
      <c r="B47" s="34" t="s">
        <v>163</v>
      </c>
      <c r="C47" s="37" t="s">
        <v>164</v>
      </c>
      <c r="D47" s="35">
        <v>200</v>
      </c>
      <c r="E47" s="35">
        <v>5.8</v>
      </c>
      <c r="F47" s="35">
        <v>5</v>
      </c>
      <c r="G47" s="35">
        <v>9.6</v>
      </c>
      <c r="H47" s="35">
        <v>106</v>
      </c>
      <c r="I47" s="36">
        <v>13.25</v>
      </c>
    </row>
    <row r="48" spans="1:9" ht="15.75" x14ac:dyDescent="0.25">
      <c r="A48" s="30">
        <v>2</v>
      </c>
      <c r="B48" s="34" t="s">
        <v>113</v>
      </c>
      <c r="C48" s="37" t="s">
        <v>114</v>
      </c>
      <c r="D48" s="35">
        <v>50</v>
      </c>
      <c r="E48" s="35">
        <v>7.34</v>
      </c>
      <c r="F48" s="35">
        <v>3.7</v>
      </c>
      <c r="G48" s="35">
        <v>29.2</v>
      </c>
      <c r="H48" s="35">
        <v>179.3</v>
      </c>
      <c r="I48" s="36">
        <v>3.35</v>
      </c>
    </row>
    <row r="49" spans="1:9" ht="15.75" x14ac:dyDescent="0.25">
      <c r="A49" s="30"/>
      <c r="B49" s="27" t="s">
        <v>20</v>
      </c>
      <c r="C49" s="30"/>
      <c r="D49" s="32"/>
      <c r="E49" s="33">
        <f>SUM(E46:E48)</f>
        <v>13.14</v>
      </c>
      <c r="F49" s="33">
        <f>SUM(F46:F48)</f>
        <v>8.6999999999999993</v>
      </c>
      <c r="G49" s="33">
        <f>SUM(G46:G48)</f>
        <v>38.799999999999997</v>
      </c>
      <c r="H49" s="33">
        <f>SUM(H46:H48)</f>
        <v>285.3</v>
      </c>
      <c r="I49" s="33">
        <f>SUM(I46:I48)</f>
        <v>16.600000000000001</v>
      </c>
    </row>
    <row r="50" spans="1:9" ht="15.75" x14ac:dyDescent="0.25">
      <c r="A50" s="37"/>
      <c r="B50" s="38" t="s">
        <v>21</v>
      </c>
      <c r="C50" s="16"/>
      <c r="D50" s="16"/>
      <c r="E50" s="16"/>
      <c r="F50" s="16"/>
      <c r="G50" s="16"/>
      <c r="H50" s="16"/>
      <c r="I50" s="16"/>
    </row>
    <row r="51" spans="1:9" ht="15.75" x14ac:dyDescent="0.25">
      <c r="A51" s="7">
        <v>1</v>
      </c>
      <c r="B51" s="22" t="s">
        <v>107</v>
      </c>
      <c r="C51" s="14" t="s">
        <v>108</v>
      </c>
      <c r="D51" s="77">
        <v>100</v>
      </c>
      <c r="E51" s="77"/>
      <c r="F51" s="77"/>
      <c r="G51" s="77"/>
      <c r="H51" s="77"/>
      <c r="I51" s="23">
        <v>7.61</v>
      </c>
    </row>
    <row r="52" spans="1:9" ht="15.75" x14ac:dyDescent="0.25">
      <c r="A52" s="7">
        <v>2</v>
      </c>
      <c r="B52" s="22" t="s">
        <v>189</v>
      </c>
      <c r="C52" s="74" t="s">
        <v>190</v>
      </c>
      <c r="D52" s="77">
        <v>100</v>
      </c>
      <c r="E52" s="77"/>
      <c r="F52" s="77"/>
      <c r="G52" s="77"/>
      <c r="H52" s="77"/>
      <c r="I52" s="24">
        <v>22.33</v>
      </c>
    </row>
    <row r="53" spans="1:9" ht="15.75" x14ac:dyDescent="0.25">
      <c r="A53" s="7">
        <v>3</v>
      </c>
      <c r="B53" s="22" t="s">
        <v>240</v>
      </c>
      <c r="C53" s="39" t="s">
        <v>241</v>
      </c>
      <c r="D53" s="77">
        <v>100</v>
      </c>
      <c r="E53" s="77"/>
      <c r="F53" s="77"/>
      <c r="G53" s="77"/>
      <c r="H53" s="77"/>
      <c r="I53" s="23">
        <v>13.8</v>
      </c>
    </row>
    <row r="54" spans="1:9" ht="15.75" x14ac:dyDescent="0.25">
      <c r="A54" s="7">
        <v>4</v>
      </c>
      <c r="B54" s="11" t="s">
        <v>242</v>
      </c>
      <c r="C54" s="12" t="s">
        <v>119</v>
      </c>
      <c r="D54" s="77">
        <v>250</v>
      </c>
      <c r="E54" s="77"/>
      <c r="F54" s="77"/>
      <c r="G54" s="77"/>
      <c r="H54" s="77"/>
      <c r="I54" s="23">
        <v>8.6999999999999993</v>
      </c>
    </row>
    <row r="55" spans="1:9" ht="15.75" x14ac:dyDescent="0.25">
      <c r="A55" s="7">
        <v>5</v>
      </c>
      <c r="B55" s="11" t="s">
        <v>23</v>
      </c>
      <c r="C55" s="12" t="s">
        <v>24</v>
      </c>
      <c r="D55" s="77" t="s">
        <v>217</v>
      </c>
      <c r="E55" s="77"/>
      <c r="F55" s="77"/>
      <c r="G55" s="77"/>
      <c r="H55" s="77"/>
      <c r="I55" s="23">
        <v>53.3</v>
      </c>
    </row>
    <row r="56" spans="1:9" ht="15.75" x14ac:dyDescent="0.25">
      <c r="A56" s="7">
        <v>6</v>
      </c>
      <c r="B56" s="16" t="s">
        <v>25</v>
      </c>
      <c r="C56" s="40" t="s">
        <v>101</v>
      </c>
      <c r="D56" s="77">
        <v>180</v>
      </c>
      <c r="E56" s="77"/>
      <c r="F56" s="77"/>
      <c r="G56" s="77"/>
      <c r="H56" s="77"/>
      <c r="I56" s="24">
        <v>20.239999999999998</v>
      </c>
    </row>
    <row r="57" spans="1:9" ht="15.75" x14ac:dyDescent="0.25">
      <c r="A57" s="7">
        <v>7</v>
      </c>
      <c r="B57" s="16" t="s">
        <v>26</v>
      </c>
      <c r="C57" s="14" t="s">
        <v>27</v>
      </c>
      <c r="D57" s="77">
        <v>50</v>
      </c>
      <c r="E57" s="77"/>
      <c r="F57" s="77"/>
      <c r="G57" s="77"/>
      <c r="H57" s="77"/>
      <c r="I57" s="26">
        <v>3.4</v>
      </c>
    </row>
    <row r="58" spans="1:9" ht="15.75" x14ac:dyDescent="0.25">
      <c r="A58" s="7">
        <v>8</v>
      </c>
      <c r="B58" s="11" t="s">
        <v>28</v>
      </c>
      <c r="C58" s="12" t="s">
        <v>29</v>
      </c>
      <c r="D58" s="77">
        <v>100</v>
      </c>
      <c r="E58" s="77"/>
      <c r="F58" s="77"/>
      <c r="G58" s="77"/>
      <c r="H58" s="77"/>
      <c r="I58" s="26">
        <v>19.399999999999999</v>
      </c>
    </row>
    <row r="59" spans="1:9" ht="15.75" x14ac:dyDescent="0.25">
      <c r="A59" s="7">
        <v>9</v>
      </c>
      <c r="B59" s="22" t="s">
        <v>30</v>
      </c>
      <c r="C59" s="14" t="s">
        <v>31</v>
      </c>
      <c r="D59" s="77">
        <v>75</v>
      </c>
      <c r="E59" s="77"/>
      <c r="F59" s="77"/>
      <c r="G59" s="77"/>
      <c r="H59" s="77"/>
      <c r="I59" s="26">
        <v>7.09</v>
      </c>
    </row>
    <row r="60" spans="1:9" ht="15.75" x14ac:dyDescent="0.25">
      <c r="A60" s="7">
        <v>10</v>
      </c>
      <c r="B60" s="22" t="s">
        <v>32</v>
      </c>
      <c r="C60" s="14" t="s">
        <v>156</v>
      </c>
      <c r="D60" s="77" t="s">
        <v>34</v>
      </c>
      <c r="E60" s="77"/>
      <c r="F60" s="77"/>
      <c r="G60" s="77"/>
      <c r="H60" s="77"/>
      <c r="I60" s="26">
        <v>1.73</v>
      </c>
    </row>
    <row r="61" spans="1:9" ht="15.75" x14ac:dyDescent="0.25">
      <c r="A61" s="7">
        <v>11</v>
      </c>
      <c r="B61" s="22" t="s">
        <v>52</v>
      </c>
      <c r="C61" s="14" t="s">
        <v>53</v>
      </c>
      <c r="D61" s="77">
        <v>200</v>
      </c>
      <c r="E61" s="77"/>
      <c r="F61" s="77"/>
      <c r="G61" s="77"/>
      <c r="H61" s="77"/>
      <c r="I61" s="26">
        <v>6.89</v>
      </c>
    </row>
    <row r="62" spans="1:9" ht="15.75" x14ac:dyDescent="0.25">
      <c r="A62" s="7">
        <v>12</v>
      </c>
      <c r="B62" s="22" t="s">
        <v>37</v>
      </c>
      <c r="C62" s="41"/>
      <c r="D62" s="77" t="s">
        <v>38</v>
      </c>
      <c r="E62" s="77"/>
      <c r="F62" s="77"/>
      <c r="G62" s="77"/>
      <c r="H62" s="77"/>
      <c r="I62" s="24">
        <v>17.399999999999999</v>
      </c>
    </row>
    <row r="63" spans="1:9" ht="15.75" x14ac:dyDescent="0.25">
      <c r="A63" s="7">
        <v>13</v>
      </c>
      <c r="B63" s="11" t="s">
        <v>39</v>
      </c>
      <c r="C63" s="42"/>
      <c r="D63" s="77">
        <v>200</v>
      </c>
      <c r="E63" s="77"/>
      <c r="F63" s="77"/>
      <c r="G63" s="77"/>
      <c r="H63" s="77"/>
      <c r="I63" s="24">
        <v>13.05</v>
      </c>
    </row>
    <row r="64" spans="1:9" ht="15.75" x14ac:dyDescent="0.25">
      <c r="A64" s="7">
        <v>14</v>
      </c>
      <c r="B64" s="22" t="s">
        <v>40</v>
      </c>
      <c r="C64" s="14"/>
      <c r="D64" s="77" t="s">
        <v>41</v>
      </c>
      <c r="E64" s="77"/>
      <c r="F64" s="77"/>
      <c r="G64" s="77"/>
      <c r="H64" s="77"/>
      <c r="I64" s="24">
        <v>17.399999999999999</v>
      </c>
    </row>
    <row r="65" spans="1:9" ht="15.75" x14ac:dyDescent="0.25">
      <c r="A65" s="7">
        <v>15</v>
      </c>
      <c r="B65" s="11"/>
      <c r="C65" s="42"/>
      <c r="D65" s="77"/>
      <c r="E65" s="77"/>
      <c r="F65" s="77"/>
      <c r="G65" s="77"/>
      <c r="H65" s="77"/>
      <c r="I65" s="13"/>
    </row>
    <row r="66" spans="1:9" ht="15.75" x14ac:dyDescent="0.25">
      <c r="A66" s="16"/>
      <c r="B66" s="38" t="s">
        <v>42</v>
      </c>
      <c r="C66" s="16"/>
      <c r="D66" s="78"/>
      <c r="E66" s="78"/>
      <c r="F66" s="78"/>
      <c r="G66" s="78"/>
      <c r="H66" s="78"/>
      <c r="I66" s="16"/>
    </row>
    <row r="67" spans="1:9" ht="15.75" x14ac:dyDescent="0.25">
      <c r="A67" s="7">
        <v>1</v>
      </c>
      <c r="B67" s="22" t="s">
        <v>43</v>
      </c>
      <c r="C67" s="7" t="s">
        <v>129</v>
      </c>
      <c r="D67" s="77">
        <v>200</v>
      </c>
      <c r="E67" s="77"/>
      <c r="F67" s="77"/>
      <c r="G67" s="77"/>
      <c r="H67" s="77"/>
      <c r="I67" s="26">
        <v>12.11</v>
      </c>
    </row>
    <row r="68" spans="1:9" ht="15.75" x14ac:dyDescent="0.25">
      <c r="A68" s="14">
        <v>2</v>
      </c>
      <c r="B68" s="22" t="s">
        <v>45</v>
      </c>
      <c r="C68" s="14" t="s">
        <v>130</v>
      </c>
      <c r="D68" s="77">
        <v>180</v>
      </c>
      <c r="E68" s="77"/>
      <c r="F68" s="77"/>
      <c r="G68" s="77"/>
      <c r="H68" s="77"/>
      <c r="I68" s="24">
        <v>15.71</v>
      </c>
    </row>
    <row r="69" spans="1:9" ht="15.75" x14ac:dyDescent="0.25">
      <c r="A69" s="7">
        <v>3</v>
      </c>
      <c r="B69" s="22" t="s">
        <v>46</v>
      </c>
      <c r="C69" s="14" t="s">
        <v>47</v>
      </c>
      <c r="D69" s="77">
        <v>75</v>
      </c>
      <c r="E69" s="77"/>
      <c r="F69" s="77"/>
      <c r="G69" s="77"/>
      <c r="H69" s="77"/>
      <c r="I69" s="11">
        <v>31.09</v>
      </c>
    </row>
    <row r="70" spans="1:9" ht="15.75" x14ac:dyDescent="0.25">
      <c r="A70" s="14"/>
      <c r="B70" s="56"/>
      <c r="C70" s="57"/>
      <c r="D70" s="58"/>
      <c r="E70" s="58"/>
      <c r="F70" s="58"/>
      <c r="G70" s="58"/>
      <c r="H70" s="58"/>
      <c r="I70" s="26"/>
    </row>
  </sheetData>
  <mergeCells count="9">
    <mergeCell ref="A1:I1"/>
    <mergeCell ref="A4:I4"/>
    <mergeCell ref="A5:I6"/>
    <mergeCell ref="A7:C7"/>
    <mergeCell ref="A8:A10"/>
    <mergeCell ref="B8:B10"/>
    <mergeCell ref="C8:C10"/>
    <mergeCell ref="D8:D10"/>
    <mergeCell ref="I8:I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Лист1</vt:lpstr>
      <vt:lpstr>Лист2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Yuliya Knyazeva</dc:creator>
  <cp:lastModifiedBy>Пользователь Windows</cp:lastModifiedBy>
  <cp:lastPrinted>2021-05-19T11:57:56Z</cp:lastPrinted>
  <dcterms:created xsi:type="dcterms:W3CDTF">2021-01-21T09:31:12Z</dcterms:created>
  <dcterms:modified xsi:type="dcterms:W3CDTF">2021-06-01T06:40:56Z</dcterms:modified>
</cp:coreProperties>
</file>